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56" windowHeight="12646"/>
  </bookViews>
  <sheets>
    <sheet name="Лист1" sheetId="1" r:id="rId1"/>
  </sheets>
  <definedNames>
    <definedName name="_xlnm._FilterDatabase" localSheetId="0" hidden="1">Лист1!$A$1:$J$307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7" i="1" l="1"/>
  <c r="I236" i="1"/>
  <c r="I166" i="1"/>
  <c r="I129" i="1"/>
  <c r="I103" i="1"/>
  <c r="I95" i="1"/>
  <c r="I296" i="1"/>
  <c r="I238" i="1"/>
  <c r="I230" i="1"/>
  <c r="I165" i="1"/>
  <c r="I307" i="1"/>
  <c r="I306" i="1"/>
  <c r="I305" i="1"/>
  <c r="I304" i="1"/>
  <c r="I303" i="1"/>
  <c r="I302" i="1"/>
  <c r="I301" i="1"/>
  <c r="I300" i="1"/>
  <c r="I298" i="1"/>
  <c r="I295" i="1"/>
  <c r="I294" i="1"/>
  <c r="I293" i="1"/>
  <c r="I292" i="1"/>
  <c r="I291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48" i="1"/>
  <c r="I247" i="1"/>
  <c r="I246" i="1"/>
  <c r="I245" i="1"/>
  <c r="I244" i="1"/>
  <c r="I243" i="1"/>
  <c r="I242" i="1"/>
  <c r="I241" i="1"/>
  <c r="I239" i="1"/>
  <c r="I237" i="1"/>
  <c r="I235" i="1"/>
  <c r="I234" i="1"/>
  <c r="I233" i="1"/>
  <c r="I232" i="1"/>
  <c r="I231" i="1"/>
  <c r="I229" i="1"/>
  <c r="I228" i="1"/>
  <c r="I227" i="1"/>
  <c r="I226" i="1"/>
  <c r="I225" i="1"/>
  <c r="I224" i="1"/>
  <c r="I223" i="1"/>
  <c r="I222" i="1"/>
  <c r="I221" i="1"/>
  <c r="I218" i="1"/>
  <c r="I217" i="1"/>
  <c r="I216" i="1"/>
  <c r="I215" i="1"/>
  <c r="I214" i="1"/>
  <c r="I213" i="1"/>
  <c r="I212" i="1"/>
  <c r="I211" i="1"/>
  <c r="I210" i="1"/>
  <c r="I209" i="1"/>
  <c r="I206" i="1"/>
  <c r="I205" i="1"/>
  <c r="I204" i="1"/>
  <c r="I203" i="1"/>
  <c r="I202" i="1"/>
  <c r="I201" i="1"/>
  <c r="I200" i="1"/>
  <c r="I199" i="1"/>
  <c r="I198" i="1"/>
  <c r="I197" i="1"/>
  <c r="I196" i="1"/>
  <c r="I194" i="1"/>
  <c r="I192" i="1"/>
  <c r="I191" i="1"/>
  <c r="I190" i="1"/>
  <c r="I189" i="1"/>
  <c r="I188" i="1"/>
  <c r="I187" i="1"/>
  <c r="I185" i="1"/>
  <c r="I184" i="1"/>
  <c r="I183" i="1"/>
  <c r="I182" i="1"/>
  <c r="I181" i="1"/>
  <c r="I179" i="1"/>
  <c r="I178" i="1"/>
  <c r="I177" i="1"/>
  <c r="I176" i="1"/>
  <c r="I175" i="1"/>
  <c r="I174" i="1"/>
  <c r="I172" i="1"/>
  <c r="I171" i="1"/>
  <c r="I170" i="1"/>
  <c r="I169" i="1"/>
  <c r="I168" i="1"/>
  <c r="I167" i="1"/>
  <c r="I163" i="1"/>
  <c r="I162" i="1"/>
  <c r="I160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0" i="1"/>
  <c r="I109" i="1"/>
  <c r="I105" i="1"/>
  <c r="I104" i="1"/>
  <c r="I102" i="1"/>
  <c r="I101" i="1"/>
  <c r="I100" i="1"/>
  <c r="I99" i="1"/>
  <c r="I98" i="1"/>
  <c r="I97" i="1"/>
  <c r="I96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6" i="1"/>
  <c r="I54" i="1"/>
  <c r="I52" i="1"/>
  <c r="I49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8" i="1"/>
  <c r="I5" i="1"/>
  <c r="I4" i="1"/>
  <c r="I3" i="1"/>
  <c r="I2" i="1"/>
</calcChain>
</file>

<file path=xl/sharedStrings.xml><?xml version="1.0" encoding="utf-8"?>
<sst xmlns="http://schemas.openxmlformats.org/spreadsheetml/2006/main" count="679" uniqueCount="362">
  <si>
    <t>Art MGB</t>
  </si>
  <si>
    <t>Art SubSys</t>
  </si>
  <si>
    <t>Art Name</t>
  </si>
  <si>
    <t>Suppl</t>
  </si>
  <si>
    <t>Suppl Name</t>
  </si>
  <si>
    <t>0,75ВИН ИГР ФАНАГОРИЯ  БЛ ПСЛ</t>
  </si>
  <si>
    <t>АПФ ФАНАГОРИЯ ОАО</t>
  </si>
  <si>
    <t>0,75ВИН ИГР ФАНАГОРИЯ РЗ ПСЛ</t>
  </si>
  <si>
    <t>0,75РОС ШМП ФАНАГОРИЯ БЛ ПСЛ</t>
  </si>
  <si>
    <t>0,75РОС ШМП ФАНАГОРИЯ РЗ ПСЛ</t>
  </si>
  <si>
    <t>0,75ВИН ИГР МАРТИНИ ПРОС БЛ СХ</t>
  </si>
  <si>
    <t>БАКАРДИ РУС ООО</t>
  </si>
  <si>
    <t>0,75ВИН ИГР МАРТИНИ АСТ БЛ СЛ</t>
  </si>
  <si>
    <t>0,75ВИН ИГР МАРТИНИ АСТ БЛ СЛ ПУ</t>
  </si>
  <si>
    <t>0,75ВИН ИГР МАРТИНИ АЙС БЛ СЛ</t>
  </si>
  <si>
    <t>0,75ВИН ИГР МАРТИНИ РЗ ПСХ</t>
  </si>
  <si>
    <t>0,75ВИН ИГР МАРТИНИ БЛ БР ПУ</t>
  </si>
  <si>
    <t>0,75Л ВИНО ИГР МАРТИНИ ПРОС БИО БЛ СХ</t>
  </si>
  <si>
    <t>0,75ВИН ИГР МАРТИНИ РЗ БР ПУ</t>
  </si>
  <si>
    <t>0,187Л ВИН ИГР МАРТИНИ ПРОС БЛ СХ</t>
  </si>
  <si>
    <t>0,187Л ВИН ИГР МАРТИНИ АСТИ БЛ СЛ</t>
  </si>
  <si>
    <t>0,75ВИН ИГР МАРТИНИ БЛ БР</t>
  </si>
  <si>
    <t>0,75ВИН ИГР МАЗИ МОКСЭ БЛ БР</t>
  </si>
  <si>
    <t>БЕЛУГА МАРКЕТ ООО</t>
  </si>
  <si>
    <t>0,75РОС ШМП ВОГ БЛ БР</t>
  </si>
  <si>
    <t>0,75РОС ШМП ВОГ БЛ ПСЛ</t>
  </si>
  <si>
    <t>0,75ВИН ИГР КАЛЬВЕ КРЕМАН БЛ СХ</t>
  </si>
  <si>
    <t>0,75ВИН ИГР КАЛЬВЕ КРЕМАН РЗ БР</t>
  </si>
  <si>
    <t>0,75РОС ШМП ВОГ БЛ ПСХ</t>
  </si>
  <si>
    <t>0,75ВИН ИГР КРЕМАН ВЕВ БЛ БР</t>
  </si>
  <si>
    <t>0,75ВИН ИГР КАВА ФАУСТИНО БЛ СХ ПУ</t>
  </si>
  <si>
    <t>0,75ВИН ИГР КЛОСТЕРБ ЗЕКТ БЛБР</t>
  </si>
  <si>
    <t>БРАВО ТРЕЙД ООО</t>
  </si>
  <si>
    <t>0,75ВИН ИГР ЧЕЗАР СФОРЦ РЗ БР</t>
  </si>
  <si>
    <t>0,75ВИН ИГР СЕНТ-ИЛЕР ЛИМУ БЛБР</t>
  </si>
  <si>
    <t>ВАЙН ДИСКАВЕРИ ООО</t>
  </si>
  <si>
    <t>0,75ВИН ИГР МАРКАЛЬ КАВА БЛБР</t>
  </si>
  <si>
    <t>0,75Л ВИН ИГР ФРАНЧ ЭМОЦИОНЕ БЛБР</t>
  </si>
  <si>
    <t>0,75ШМП АНДРЕ БОФОР РЕЗ БЛБР</t>
  </si>
  <si>
    <t>ВАЙН СТАЙЛ ООО</t>
  </si>
  <si>
    <t>0,75ШМП АНДРЕ БОФОР  РЗПСХ</t>
  </si>
  <si>
    <t>0,75ВИН НАП СЕН КЛЕР ВИК БЛПСХ</t>
  </si>
  <si>
    <t>ВЕЛЬД-21 ООО</t>
  </si>
  <si>
    <t>0,75ВИН ИГР ДЖЕЙКОБ КРИК РЗ СХ</t>
  </si>
  <si>
    <t>0,75ВИН ИГР МАРК ОРО ПРОС БЛ БР</t>
  </si>
  <si>
    <t>ВИНИКОМ ООО</t>
  </si>
  <si>
    <t>0,75ВИН ИГР ВАЛЬДО ОРИДЖ БЛ БР</t>
  </si>
  <si>
    <t>0,75ВИН ИГР ВАЛДО ПРОСЕК БЛСХ</t>
  </si>
  <si>
    <t>0,75ВИН ИГР ВАЛЬДО БИО ПРОС БЛ БР</t>
  </si>
  <si>
    <t>0,75ВИН ИГР ВАЛЬД КЮВ ФОН ПРОС БЛБР</t>
  </si>
  <si>
    <t>1,5ВИН ИГР МАРКА ОРО ПРОС БЛ БР</t>
  </si>
  <si>
    <t>0,75ВИН ИГР ГОЧЕ ДИ ЛУН БЛ СЛ Б/А</t>
  </si>
  <si>
    <t>0,75ШМП НИКОЛЯ ФЕЙЯТ БЛБР ПУ</t>
  </si>
  <si>
    <t>0,75Л ВИНО ИГР ВАЛДО ФЛОРЛ РЗ БР</t>
  </si>
  <si>
    <t>0,75ШМП НИКОЛЯ ФЕЙЯТ БЛ ПСХ ПУ</t>
  </si>
  <si>
    <t>0,75ВИН ИГР ЗОНИН ПРОСЕККО БЛ БР</t>
  </si>
  <si>
    <t>ВИНО ОН-ЛАЙН АГ ООО</t>
  </si>
  <si>
    <t>0,75ВИНО ИГР ЗОНИН РЗ БР</t>
  </si>
  <si>
    <t>0,75ВИН ИГР ЖАМ СЕРА КАВА БЛБР</t>
  </si>
  <si>
    <t>0,75ВИН ИГР РИУНИТ ЛАМБ РЗ ПСЛ</t>
  </si>
  <si>
    <t>0,75ВИН ИГР РИУНИТ ЛАМБ БЛ ПСЛ</t>
  </si>
  <si>
    <t>0,75ВИН ИГР ЖАМ СЕРА КАВА РЗБР</t>
  </si>
  <si>
    <t>0,75ВИН ИГР РИУНИТ ЛАМБ КР ПСЛ</t>
  </si>
  <si>
    <t>0,75ВИН ИГР ПЛАТИНО МОСК РЗ СЛ</t>
  </si>
  <si>
    <t>0,75ВИН ИГР САНДИЛИАНО БЛ БР</t>
  </si>
  <si>
    <t>0,75ВИН ИГР ПЛАТИНО МОСК БЛ ПСЛ</t>
  </si>
  <si>
    <t>0,75ВИН ИГР РИУНИТ ПИНОЛЕТ БЛ БР</t>
  </si>
  <si>
    <t>0,75ШМП ДОЙЦ КЛАССИК БЛ БР ПУ</t>
  </si>
  <si>
    <t>0,75ВИН ИГР САНДИЛИАНО БЛ ПСЛ</t>
  </si>
  <si>
    <t>0,75ВИН ИГР ФЕРРАРИ БЛ БР</t>
  </si>
  <si>
    <t>0,75ШМП ДОЙЦ РЗ БР ПУ</t>
  </si>
  <si>
    <t>0,75ШМП АМУР ДЕ ДОЙЦ БЛ БР ПУ</t>
  </si>
  <si>
    <t>0,75ВИН ИГР ФЕСТОСО АСТИ БЛСЛ</t>
  </si>
  <si>
    <t>ВИНОТОРГОВАЯ КОМПАНИЯ ФОРТ ООО</t>
  </si>
  <si>
    <t>0,75ВИН ИГР ВИЛ МАРИЯ СВБЛ БЛ БР</t>
  </si>
  <si>
    <t>0,75ШМП ПАЙПЕР ХАЙДCИК БЛ БР ПУ</t>
  </si>
  <si>
    <t>0,75ВИН ИГР ЗЕЛЬБ РИСЛ ТРОК БЛБР</t>
  </si>
  <si>
    <t>0,75ВИН ИГР КОДОРН БАРС РЗ БР</t>
  </si>
  <si>
    <t>0,75ШМП ПАЙПЕР ХАЙДИК БЛПСХ ПУ</t>
  </si>
  <si>
    <t>0,75 ВИН ИГР ИНКЕРМАН БЛ БР</t>
  </si>
  <si>
    <t>ВИНСТРИМ ООО</t>
  </si>
  <si>
    <t>0,75 ВИН ИГР ИНКЕРМАН БЛ ПСЛ</t>
  </si>
  <si>
    <t>0,75 ВИН ИГР ИНКЕРМАН РЗ ПСЛ</t>
  </si>
  <si>
    <t>0,75ВИН ИГР БЕЛЛАЛУНА БЛ СХ</t>
  </si>
  <si>
    <t>ВИНТАЖ-М ООО</t>
  </si>
  <si>
    <t>0,75ШМП ЭРБЕР БОФОР ИЛЛЕН РЗ БР</t>
  </si>
  <si>
    <t>0,75ШМП ЭРБЕР БОФОР КАРТ ОР БЛ БР</t>
  </si>
  <si>
    <t>0,75ШМП ЭРБЕР БОФОР МЕЛОМАН БЛ БР</t>
  </si>
  <si>
    <t>0,75ВИН ИГР СТ ИЗ ПЕГОЕШ БЛ БР</t>
  </si>
  <si>
    <t>0,75ВИН ИГР МОНФОРТ БЛ БР ПУ</t>
  </si>
  <si>
    <t>0,75Л РОС ШМП СОВЕТСКОЕ БЛ ПСЛ</t>
  </si>
  <si>
    <t>ВИНТОРГ ООО</t>
  </si>
  <si>
    <t>0,75Л РОС ШМП СОВЕТСКОЕ БЛ БР</t>
  </si>
  <si>
    <t>0,75РОС ШМП МАССАНДРА БЛ ПСЛ</t>
  </si>
  <si>
    <t>0,75РОС ШМП МАССАНДРА БЛ БР</t>
  </si>
  <si>
    <t>0,75Л ВИНО ИГР ДЕРБ ДИ КАСП РЗ БР</t>
  </si>
  <si>
    <t>ДЕРБЕНТСКАЯ ВИНОДЕЛЬЧЕСКАЯ КОМПАНИЯ ООО</t>
  </si>
  <si>
    <t>0,75Л ВИНО ИГР ДЕРБ ДИ КАСП БЛ БР</t>
  </si>
  <si>
    <t>0,75Л ВИНО ИГР ДЕРБ ДИ КАСП БЛ ПСЛ</t>
  </si>
  <si>
    <t>0,75Л ВИНО ИГР МОНТЕ ГАРУ РЗ БР</t>
  </si>
  <si>
    <t>0,75Л ВИНО ИГР МОНТЕ ГАРУ БЛ БР</t>
  </si>
  <si>
    <t>0,75Л ВИНО ИГР МОНТЕ ГАРУ БЛ ПСЛ</t>
  </si>
  <si>
    <t>0,75ВИН ИГР РУСТИКО ПРОС БЛ БР</t>
  </si>
  <si>
    <t>ДП-ТРЕЙД ООО</t>
  </si>
  <si>
    <t>0,75ШМП БОЛАНЖЕ СПЕС БЛ БР</t>
  </si>
  <si>
    <t>0,75ШМП АЙЯЛА БЛ БР ПУ</t>
  </si>
  <si>
    <t>0,75ШМП АЙЯЛА КЮВЕ ПЕРЛЬ БЛ БР ПУ</t>
  </si>
  <si>
    <t>0,75ШМП БОЛАНЖЕ АННЭ БЛ БР ПУ</t>
  </si>
  <si>
    <t>0,75Л ВИНО ИГР ЛУИ ВАЛЛОН БЛ БР</t>
  </si>
  <si>
    <t>ИССИ СПИРИТС ООО</t>
  </si>
  <si>
    <t>0,75Л ВИНО ИГР АХСО БЛ БР</t>
  </si>
  <si>
    <t>0,75Л ВИНО ИГР АХСО БЛ ПСЛ</t>
  </si>
  <si>
    <t>0,75Л ВИНО ИГР КАВА ВИНАРТ БЛ БР</t>
  </si>
  <si>
    <t>0,75Л ВИНО ИГР КАВА ВИНАРТ ВИНТАЖ БЛ БР</t>
  </si>
  <si>
    <t>0,75ВИН ИГР ПАПИЛЛОН БЛ ПСЛ</t>
  </si>
  <si>
    <t>КАВИН ООО</t>
  </si>
  <si>
    <t>0,75ВИН ИГР МОНДОРО АСТИ БЛ СЛ</t>
  </si>
  <si>
    <t>КАМПАРИ РУС ООО</t>
  </si>
  <si>
    <t>0,75ВИН ИГР МОНД АСТИ БЛ СЛ ПУ</t>
  </si>
  <si>
    <t>0,75ШМП НИКОЛЯ ФЕЙЯТ РЗ БР ПУ</t>
  </si>
  <si>
    <t>КЛАССИКА ООО</t>
  </si>
  <si>
    <t>0,75ШМП ПАЛЬМ Д'ОР БЛ БР ПУ</t>
  </si>
  <si>
    <t>0,75ШMП НИКОЛЯ ФЕЙЯТ БЛ ПСХ</t>
  </si>
  <si>
    <t>0,75ШМП НИК ФЕЙЯТ РЕЗ БЛБР ПУ</t>
  </si>
  <si>
    <t>0,75ВИН ИГР ВАЛЬДО №10 БЛ БР</t>
  </si>
  <si>
    <t>0,75ШМП НИКОЛ ФЕЙЯТ РЕЗ БЛ БР</t>
  </si>
  <si>
    <t>0,75ВИН ИГР КРЕМАН АЛЬЗ РЗ БР</t>
  </si>
  <si>
    <t>0,75ВИН ИГР КАЗ ДЕФ ПРОС БЛ БР</t>
  </si>
  <si>
    <t>КОМПАНИЯ СИМПЛ ООО</t>
  </si>
  <si>
    <t>0,75ВИН ИГР КАНТИ АСТИ БЛ СЛ</t>
  </si>
  <si>
    <t>0,75ВИН ИГР КАНТИ КЮВЕ БЛ СЛ</t>
  </si>
  <si>
    <t>0,75ВИН ИГР БАЛАКЛ ВЫДEРЖ РЗБР</t>
  </si>
  <si>
    <t>0,75ВИН ИГР БАЛАКЛ ПННР РЗ БР</t>
  </si>
  <si>
    <t>0,75ВИН ИГР КАНТИ АСТ БЛ СЛ ПУ</t>
  </si>
  <si>
    <t>0,75ВИН ИГР БАЛАКЛ ВЫДEРЖ БЛБР</t>
  </si>
  <si>
    <t>0,75ВИН ИГР ЛАМБР АМАБ БЛ ПСЛ</t>
  </si>
  <si>
    <t>0,75ВИН ИГР БАЛАКЛ ШАРД БЛ БР</t>
  </si>
  <si>
    <t>0,75ВИН ИГР КАЗА ДЕФРА ПРОС БЛ БР ПУ</t>
  </si>
  <si>
    <t>0,75ВИН ИГР ЛАМБР АМАБ КР ПСЛ</t>
  </si>
  <si>
    <t>0,75ШМП ЛУИ РОДЕР ПРЕ БЛ БР ПУ</t>
  </si>
  <si>
    <t>0,75Л ВИНИГР БАЛАК ШАРД БЛ БР ПУ</t>
  </si>
  <si>
    <t>0,75ШМП ЛУИ РОДЕРЕР БЛ БР  ПУ</t>
  </si>
  <si>
    <t>0,75ШМП ЛАНСОН БЛЭК ТВ ПАК БЛ БР ПУ</t>
  </si>
  <si>
    <t>0,75Л ВИН ИГР БАЛАК ПННР РЗ БР ПУ</t>
  </si>
  <si>
    <t>0,75ВИН ИГР КА'ДЕ БОСКО ФРЧ БЛБР</t>
  </si>
  <si>
    <t>0,75РОС ШМП ТЕМЕЛИОН БЛ БР</t>
  </si>
  <si>
    <t>0,75ВИН ИГР ЭМЕРИ ГР КЮВЕ БЛ БР</t>
  </si>
  <si>
    <t>0,75ВИН ИГР БАЛАКЛ ВЫД БЛБР ПУ</t>
  </si>
  <si>
    <t>0,75ШМП ЛУИ РОД КАРТ БЛ ПСХ ПУ</t>
  </si>
  <si>
    <t>0,75ВИН ИГР БАЛАКЛ ВЫД РЗБР ПУ</t>
  </si>
  <si>
    <t>0,75ВИН ИГР КАНТИ РОЗЕ РЗ СХ</t>
  </si>
  <si>
    <t>0,75ШМП ЛАНСОН РЗ БР+2БКЛ ПУ</t>
  </si>
  <si>
    <t>КРИСТАЛЛ ООО</t>
  </si>
  <si>
    <t>0,75РОС ШМП ЮБИЛЕЙНОЕ БЛ ПСЛ</t>
  </si>
  <si>
    <t>КУБАНЬ-ВИНО ООО</t>
  </si>
  <si>
    <t>0,75ВИН ИГР ШАТО ТАМАНИ БЛ БР</t>
  </si>
  <si>
    <t>0,75ВИН ИГР ШАТО ТАМАНИ БЛ ПСЛ</t>
  </si>
  <si>
    <t>0,75ВИН ИГР АРИСТОВ РЗ БР</t>
  </si>
  <si>
    <t>0,75ВИН ИГР АРИСТОВ БЛ БР</t>
  </si>
  <si>
    <t>1,5ВИН ИГР ШАТО ТАМАНЬ БЛ ПСЛ</t>
  </si>
  <si>
    <t>1,5ВИН ИГР ШАТО ТАМАНЬ БЛ БР</t>
  </si>
  <si>
    <t>0,75ВИН ИГР КАД ДОДЖ ПРОС БЛСХ</t>
  </si>
  <si>
    <t>ЛЕГЕНДА ВИНОДЕЛИЯ ООО</t>
  </si>
  <si>
    <t>0,75 РОС ШМП ЛИКУРИЯ БЛ БР</t>
  </si>
  <si>
    <t>ЛЕФКАДИЯ ООО</t>
  </si>
  <si>
    <t>0,75РОС ШМП ЛИКУРИЯ БЛ ПСЛ</t>
  </si>
  <si>
    <t>0,75ВИН ИГР СЕВАСТ БРИЗ БЛ БР</t>
  </si>
  <si>
    <t>0,75ВИН ИГР СЕВАСТ БРИЗ БЛ ПСЛ</t>
  </si>
  <si>
    <t>0,75ВИН ИГР СЕВАСТ БРИЗ БЛ ПСХ</t>
  </si>
  <si>
    <t>0,75ВИН ИГР БЕРН МАС ШАРД БЛБР</t>
  </si>
  <si>
    <t>ЛУДИНГ ООО</t>
  </si>
  <si>
    <t>0,75ШМП ВИНКОЛЬ ЕУЖЕН III БЛБР</t>
  </si>
  <si>
    <t>0,75ВИН ИГР ХЕРРЕС РИСЛ БЛ СХ</t>
  </si>
  <si>
    <t>0,75ВИН ИГР ЭССЕ БЛ БР</t>
  </si>
  <si>
    <t>0,75ВИН ИГР КАРАС БЛ БР</t>
  </si>
  <si>
    <t>0,2Л ВИНО ИГР ЛА ДЖОЙЗИ ПРОС БЛ БР</t>
  </si>
  <si>
    <t>0,75ВИН ИГР ЭССЕ БЛ ПСХ</t>
  </si>
  <si>
    <t>0,2Л ВИНО ИГР САН ЛУИ БЛ Д БЛ БР</t>
  </si>
  <si>
    <t>0,2Л ВИНО ИГР КОРТЕ ВИОЛА ПРОС БЛ СХ</t>
  </si>
  <si>
    <t>0,75ВИН ИГР ЭССЕ МУСК БЛ ПСХ</t>
  </si>
  <si>
    <t>0,75ВИН ИГР РАВЕН ФИНКА БЛБР</t>
  </si>
  <si>
    <t>0,75ВИН ИГР РАВЕН БЛАН Д БЛБР</t>
  </si>
  <si>
    <t>0,75ВИН ИГР БИШО КРЕМАН РЗ БР</t>
  </si>
  <si>
    <t>МАРИН ЭКСПРЕСС ООО</t>
  </si>
  <si>
    <t>0,75ВИН ИГР ПЕРЕЛАДА РЗ БР ПУ</t>
  </si>
  <si>
    <t>0,75ВИН ИГР ПЕРЕЛАДА БЛ БР ПУ</t>
  </si>
  <si>
    <t>0,75ВИН ИГР ФРЕЗИТА РЗ СЛ</t>
  </si>
  <si>
    <t>МБ ГРУППА ИМПЭКС АО</t>
  </si>
  <si>
    <t>0,75ШМП ЛОРАН ПЕРЬЕ БЛ БР П/У</t>
  </si>
  <si>
    <t>0,75ВИН ИГР АКУЭЗИ АСТИ БЛ СЛ</t>
  </si>
  <si>
    <t>МГМ РУС ООО</t>
  </si>
  <si>
    <t>0,75ВИН ИГР ЛАМБ ДЖАКОНД БЛПСЛ</t>
  </si>
  <si>
    <t>0,75ВИН ИГР АКУЭЗИ АСТ БЛСЛ ПУ</t>
  </si>
  <si>
    <t>0,75ВИН ИГР ЛАМБ ДЖАКОНД РЗПСЛ</t>
  </si>
  <si>
    <t>0,75ВИН ИГР ЛАМБ ДЖАКОНД КРПСЛ</t>
  </si>
  <si>
    <t>0,75ВИН ИГР АКУЭЗ КОРТ БЛСХ ПУ</t>
  </si>
  <si>
    <t>0,75ВИН ИГР АКУЭЗИ КОРТ БЛ СХ</t>
  </si>
  <si>
    <t>0,75 ВИН ИГР АКУЭЗИ МОСК БЛ СЛ</t>
  </si>
  <si>
    <t>0,75ВИН ИГР ВАПОРЕТТ ПРОС БЛБР</t>
  </si>
  <si>
    <t>МЕТРО КЭШ ЭНД КЕРРИ ИМПОРТ ООО</t>
  </si>
  <si>
    <t>0,75ВИН ИГР МОНИСТР КАВА РЗ БР</t>
  </si>
  <si>
    <t>0,75ВИН ИГР МОНИСТР КАВА БЛ БР</t>
  </si>
  <si>
    <t>0,75ВИН ИГР ПЕРНИЧ ПРОСЕК БЛБР</t>
  </si>
  <si>
    <t>0,75ВИНО ИГР ПЕРНИЧ АСТ БЛ СЛ</t>
  </si>
  <si>
    <t>0,75ВИН ИГР МОНИСТР КАВА БЛПСХ</t>
  </si>
  <si>
    <t>0,75ВИНО ИГР ПРОСПЕРО БЛБР</t>
  </si>
  <si>
    <t>0,75ВИН ИГР ВАЛ Д'ОК С.ПЬЕТРО ВАЛД БЛБР</t>
  </si>
  <si>
    <t>0,75ВИН ИГР ВАЛ Д'ОК ПРОС БЛСХ</t>
  </si>
  <si>
    <t>0,75ШМП ШАРЛЬ МИНЬОН ПРЕМ БЛ БР</t>
  </si>
  <si>
    <t>0,75ШМП ШАРЛЬ МИНЬОН ПРЕМ КРЮ БЛБР</t>
  </si>
  <si>
    <t>0,75ВИН ИГР ПЕРНИЧИ СПУМ БЛБР</t>
  </si>
  <si>
    <t>0,75ВИН ИГР ПЕРНИЧИ ЛАМБ РЗПСЛ</t>
  </si>
  <si>
    <t>0,75ВИНО ИГР ПРОСПЕРО РЗСХ</t>
  </si>
  <si>
    <t>0,75ВИН ИГР ПЕРНИЧИ ЛАМБ БЛПСЛ</t>
  </si>
  <si>
    <t>0,75ВИН ИГР ПЕРНИЧИ ЛАМБ КРПСЛ</t>
  </si>
  <si>
    <t>0,75ВИН ИГР Д НЕВИЛ КРЕМАН БЛБР</t>
  </si>
  <si>
    <t>0,75 ВИНО ИГР ХЕИМБ КРЕМАН БЛ БР</t>
  </si>
  <si>
    <t>1,5ВИН ИГР ВАЛ Д'ОКА ПРОС БЛСХ</t>
  </si>
  <si>
    <t>0,75ВИН ИГР ПУНТО ОРО БЛ СХ</t>
  </si>
  <si>
    <t>0,75Л ВИНО ИГР ПУНТ РОС МИЛ РЗ БР</t>
  </si>
  <si>
    <t>0,2ВИНО ИГР ПРОСПЕРО БЛ БР</t>
  </si>
  <si>
    <t>0,75ВИН ИГР ПЕРНИЧ СПУМ БЛ ПСЛ</t>
  </si>
  <si>
    <t>0,75ШМП ШАРЛЬ МИНЬОН ПРЕМ КРЮ РЗБР</t>
  </si>
  <si>
    <t>0,75ВИН ИГР ВАПОРЕТТ БЛ БР</t>
  </si>
  <si>
    <t>0,75ВИН ИГР МОНКАРО ПАСС БЛ БР</t>
  </si>
  <si>
    <t>0,75ВИН ИГР ПИТ'С ПЮР МУСК БЛСЛ</t>
  </si>
  <si>
    <t>0,75Л ШМП ХАЙДC МОН РЗ БР ПУ</t>
  </si>
  <si>
    <t>0,75ШМП ХАЙДC МОН ПРЕМ БЛ БР</t>
  </si>
  <si>
    <t>0,75ШМП ШАРЛЬ МИНЬОН ГРАН КРЮ БЛБР</t>
  </si>
  <si>
    <t>0,75ВИН ИГР ИНВИЛЛА РЗ БР</t>
  </si>
  <si>
    <t>0,75ШМП ХАЙДC МОН ИМП БЛ БР</t>
  </si>
  <si>
    <t>0,75ВИН ИГР АЛЬТ МОСКАТО БЛ СЛ</t>
  </si>
  <si>
    <t>0,75ШМП ЖИЛЬ МАНСАРД АНС БЛ БР</t>
  </si>
  <si>
    <t>0,75ШМП КЛАУД КАР ПР КРЮ БЛ БР</t>
  </si>
  <si>
    <t>0,75ШМП КЛОВИС ФОРЕС РЕЗ БЛ БР</t>
  </si>
  <si>
    <t>0,75ШМП МАЛ ГАНТ ГРАН КРЮ БЛБР</t>
  </si>
  <si>
    <t>0,75ШМП МОРИС ДЕЛАБ КРЮ БЛ БР</t>
  </si>
  <si>
    <t>0,75ШМП ТЭТТИНЖЕР БЛ БР ПУ</t>
  </si>
  <si>
    <t>МИЛЛЕНИУМ ООО</t>
  </si>
  <si>
    <t>0,75ШМП ТЭТТИНЖЭР ПРЕС РЗБР ПУ</t>
  </si>
  <si>
    <t>0,75РОС ШМП МОНТЕ ГАРУ БЛ БР</t>
  </si>
  <si>
    <t>0,75РОС ШМП МОНТЕ ГАРУ БЛ ПСЛ</t>
  </si>
  <si>
    <t>0,75РОС ШМП МОНТЕ ГАРУ БЛ ПСХ</t>
  </si>
  <si>
    <t>0,75ШМП МОЕТ ШАНД ИМП БЛ БР ПУ</t>
  </si>
  <si>
    <t>МОЕТ ХЕННЕССИ ДИСТРИБЬЮШН РУС ООО</t>
  </si>
  <si>
    <t>0,75ШМП ВДОВА КЛИКО БЛ БР ПУ</t>
  </si>
  <si>
    <t>0,75ШМП МОЕТ И ШАНД ИМП БЛ БР</t>
  </si>
  <si>
    <t>0,75ШМП ВДОВА КЛИКО БЛ БР</t>
  </si>
  <si>
    <t>0,75ШМП МОЕТ ШАНДОН РЗ БР ПУ</t>
  </si>
  <si>
    <t>0,75ШМП МОЕТ ШАНД НЕКТ БЛ ПСЛ ПУ</t>
  </si>
  <si>
    <t>0,75ШМП МЕРСЬЕ БЛ БР</t>
  </si>
  <si>
    <t>0,75ШМП ВДОВА КЛИКО РЗ БР ПУ</t>
  </si>
  <si>
    <t>0,75ШМП ДОМ ПЕРИНЬОН БЛ БР ПУ</t>
  </si>
  <si>
    <t>0,75ШМП Р ДЕ РЮИНАР БЛ БР ПУ</t>
  </si>
  <si>
    <t>0,75ШМП РЮИНАР РЗ БР ПУ</t>
  </si>
  <si>
    <t>0,75ШМП МЕРСЬЕ РЗ БР</t>
  </si>
  <si>
    <t>0,75ВИН ИГР ШАНДОН РЗ БР</t>
  </si>
  <si>
    <t>0,75ВИН ИГР ШАНДОН БЛ БР</t>
  </si>
  <si>
    <t>0,75ШМП МОЕТ ШАНД АЙС БЛ ПСЛ</t>
  </si>
  <si>
    <t>0,75ШМП МОЕТ ШАНД ИМП I БЛ БР</t>
  </si>
  <si>
    <t>0,375ШМП МОЕТ ШАНДОН ИМП БЛ БР</t>
  </si>
  <si>
    <t>0,75Л ШМП ВДОВА КЛИКО ПОНСАРД БЛБР П/У</t>
  </si>
  <si>
    <t>0,75ШМП КРУГ ГРАНД КЮВЕ БР ПУ</t>
  </si>
  <si>
    <t>0,375ШМП ВДОВА КЛИКО БЛ БР</t>
  </si>
  <si>
    <t>0,75ШМП ВДОВА КЛИКО ЛА ГРАНД ДАМ БРПУ</t>
  </si>
  <si>
    <t>1,5ШМП МОЕТ ШАНДОН ИМП БЛ БР</t>
  </si>
  <si>
    <t>3ШМП МОЕТ ШАНДОН ИМПЕР БЛ БР</t>
  </si>
  <si>
    <t>0,75ШМП РЮИНАР БЛ Д БЛ БР ПУ</t>
  </si>
  <si>
    <t>0,75ШМП ВДОВА КЛИКО ВИНТ БЛ БР</t>
  </si>
  <si>
    <t>0,75ШМП МОЕТ ШАНД НЕКТ БЛ ПСХ ПУ</t>
  </si>
  <si>
    <t>0,75ШМП МОЕТ ШАНДОН ВИНТ БЛ БР</t>
  </si>
  <si>
    <t>0,75Л ШМП ВДОВА КЛИКО ЛЯГРД БЛБР</t>
  </si>
  <si>
    <t>0,375ШМП РЮИНАР БЛ Д БЛАН БЛБР</t>
  </si>
  <si>
    <t>0,375ШМП РЮИНАР РЗ БР</t>
  </si>
  <si>
    <t>0,75ШМП КРУГ РОЗЕ СХ</t>
  </si>
  <si>
    <t>0,375ШМП РЮИНАР БЛ БР</t>
  </si>
  <si>
    <t>0,75ШМП МУММ БЛ БР ПУ</t>
  </si>
  <si>
    <t>ПР РУСЬ АО</t>
  </si>
  <si>
    <t>0,75ВИН ИГР КАМП КАВА РЕЗ БЛБР</t>
  </si>
  <si>
    <t>0,75Л ШМП ПЕРРЬЕ ЖУЭ ГР БЛ БР ПУ</t>
  </si>
  <si>
    <t>0,75Л ШМП ПЕРЬЕ Ж БЕЛЬ ЭПОК БЛБР ПУ</t>
  </si>
  <si>
    <t>0,75ШМП МУММ РЗ БР ПУ</t>
  </si>
  <si>
    <t>0,75ШМП МУММ  БЛ БР ПУ + 2 БК</t>
  </si>
  <si>
    <t>0,75ШМП РЕНЕ ШЛОССЕР РОЗЕ РЗБР</t>
  </si>
  <si>
    <t>ПРЕМИУМ ООО</t>
  </si>
  <si>
    <t>0,75ВИН ИГР ЖОЗ МАРИ МОСК РЗСХ</t>
  </si>
  <si>
    <t>0,75ШМП РЕНЕ ШЛОССЕР ОРИЖ БЛБР</t>
  </si>
  <si>
    <t>0,75ШМП РЕНЕ ШЛОССЕР ШАРД БЛБР</t>
  </si>
  <si>
    <t>0,75РОС ШМП РКШВ КОРПР БЛ ПСЛ</t>
  </si>
  <si>
    <t>РОСТШАМПАНКОМБИНАТ ООО</t>
  </si>
  <si>
    <t>0,75ВИНО ИГР ГАНЧА ПРОСЕККО БЛ СХ</t>
  </si>
  <si>
    <t>РУСТ ИНК ЗАО</t>
  </si>
  <si>
    <t>0,75ВИН ИГР ГАНЧА АСТИ БЛ СЛ</t>
  </si>
  <si>
    <t>0,75ВИН ИГР ГАНЧА БЛ БР</t>
  </si>
  <si>
    <t>0,75Л ВИНО ИГР ГАНЧА ЛЕДЖЕРО БЛ БР</t>
  </si>
  <si>
    <t>0,75ВИН ИГР ГАНЧА АСТИ БЛСЛ ПУ</t>
  </si>
  <si>
    <t>0,75ВИН ИГР ГАНЧА МОСК РЗ СЛ</t>
  </si>
  <si>
    <t>0,2ВИН ИГР ГАНЧА ПРОСЕККО БЛБР</t>
  </si>
  <si>
    <t>0,2ВИН ИГР ГАНЧА АСТИ БЛ СЛ</t>
  </si>
  <si>
    <t>0,75РОС ШМП НС КЮВЕ БЛ БР</t>
  </si>
  <si>
    <t>САТЕРА ООО</t>
  </si>
  <si>
    <t>0,75ВИН ИГР НС КРЫМСКОЕ КР БР</t>
  </si>
  <si>
    <t>0,75ВИН ИГР СЕВАСТОПОЛЬС БЛПСЛ</t>
  </si>
  <si>
    <t>0,75ВИН ИГР НС ПИНОФРАН РЗ ПСХ</t>
  </si>
  <si>
    <t>0,75ВИН ИГР СЕВАСТОПОЛЬС БЛ БР</t>
  </si>
  <si>
    <t>0,75ВИН ИГР СЕВАСТОПОЛЬС БЛПСХ</t>
  </si>
  <si>
    <t>0,75РОС ШМП АБРАУ-ДЮРСО БЛ ПСЛ</t>
  </si>
  <si>
    <t>ТД АБРАУ ООО</t>
  </si>
  <si>
    <t>0,75РОС ШМП АБРАУ-ДЮРСО БЛ БР</t>
  </si>
  <si>
    <t>0,75РОС ШМП АБРАУ-ДЮРСО БЛ ПСХ</t>
  </si>
  <si>
    <t>0,75РОС ШМП АБРАУ-ДЮРСО РЗ ПСХ</t>
  </si>
  <si>
    <t>0,75ВИН ИГР АБРАУ-Д ВИКТ ДРАВИН БЛБР</t>
  </si>
  <si>
    <t>0,75ВИН ИГР АБРАУ-Д ВИКТ ДРАВИН РЗ БР</t>
  </si>
  <si>
    <t>0,75ВИН ИГР АБРАУ-ДЮРСО КР ПСЛ</t>
  </si>
  <si>
    <t>0,75ВИН ИГР МИОНЕТ ПРОСЕК БЛБР</t>
  </si>
  <si>
    <t>0,75ВИН ИГР АБРАУ-Д ВИКТ ДРАВИН БЛ ПСХ</t>
  </si>
  <si>
    <t>0,75ВИН ИГР МИОНЕТ ПРОСЕК БЛСХ</t>
  </si>
  <si>
    <t>0,75РОС ШМП АБРАУ-Д УД ВЕДОМСТВ БЛ БР</t>
  </si>
  <si>
    <t>0,75РОС ШМП АБРАУ ИМПЕР БЛБР ПУ</t>
  </si>
  <si>
    <t>0,75РОС ШМП АБРАУ-Д УД ВЕДОМСТВ БЛ ПСЛ</t>
  </si>
  <si>
    <t>0,75Л ВИН ИГР МИОН ПР ВАЛД БЛСХ</t>
  </si>
  <si>
    <t>0,75РОС ШМП АБРАУ-Д УД ВЕДОМСТВ БЛ ПCХ</t>
  </si>
  <si>
    <t>0,2Л ВИН ИГР МИОН ПРОС ТР БЛБР</t>
  </si>
  <si>
    <t>0,375РОС ШМП АБРАУ-ДЮРСО БЛ БР</t>
  </si>
  <si>
    <t>0,375РОС ШМП АБРАУ-ДЮРС БЛ ПСЛ</t>
  </si>
  <si>
    <t>0,75ВИН ИГР ЗОЛ БАЛКА БЛ БР</t>
  </si>
  <si>
    <t>ТД ЗОЛОТАЯ БАЛКА ООО</t>
  </si>
  <si>
    <t>0,75ВИН ИГР ЗОЛ БАЛКА БЛ ПСЛ</t>
  </si>
  <si>
    <t>0,75ВИН ИГР ЗОЛ БАЛКА БЛ ПСХ</t>
  </si>
  <si>
    <t>0,75ВИН ИГР ЗОЛ БАЛКА РЗ ПСЛ</t>
  </si>
  <si>
    <t>0,75ВИН ИГР ЗБ ФРИЗЗАНТЕ БЛ СХ</t>
  </si>
  <si>
    <t>0,75ВИН ИГР ЗБ ФРИЗЗАНТЕ РЗ ПСХ</t>
  </si>
  <si>
    <t>0,75Л ВИН ИГР ЗБ МОСКАТО РЗ ПСЛ</t>
  </si>
  <si>
    <t>0,75Л ВИН ИГР ЗБ МОСКАТО БЛ ПСЛ</t>
  </si>
  <si>
    <t>0,75ВИН ИГР ЗБ ФРИЗЗАНТЕ КР ПСЛ</t>
  </si>
  <si>
    <t>0,75Л ВИН ИГР ЗОЛ БАЛ БЛ ПСЛ ПУ</t>
  </si>
  <si>
    <t>0,75ВИН ИГР МУСКАТНОЕ БЛ ПСЛ</t>
  </si>
  <si>
    <t>0,75ВИН ИГР ЗОЛ БАЛКА КР ПСЛ</t>
  </si>
  <si>
    <t>0,75ВИН ИГР МУСКАТНОЕ РЗ ПСЛ</t>
  </si>
  <si>
    <t>0,75ВИН ИГР ВИЛЛА КОНЧИ БЛ БР</t>
  </si>
  <si>
    <t>ТК ЛАВИНА ООО</t>
  </si>
  <si>
    <t>1,5ВИН ИГР ВИЛ КОНЧИ БЛ БР ПУ</t>
  </si>
  <si>
    <t>0,75ВИН ИГР ЛАМБР КАМПТ БЛ ПСЛ</t>
  </si>
  <si>
    <t>ФИРМА САМАН ООО</t>
  </si>
  <si>
    <t>0,75ВИН ИГР ЛАМБРУСК ЭМ РЗ ПСЛ</t>
  </si>
  <si>
    <t>0,75ВИН ИГР ЛАМБРУСК ЭМ БЛ ПСЛ</t>
  </si>
  <si>
    <t>0,75ШМП ФОРЖЕ БРИМОН РЗ БР</t>
  </si>
  <si>
    <t>ЭКСПОСЕРВИС ООО</t>
  </si>
  <si>
    <t>0,75ШМП ФОРЖЕ БРИМОН БЛ БР</t>
  </si>
  <si>
    <t>0,75ВИН ИГР КРИКОВА БЛ ПСХ</t>
  </si>
  <si>
    <t>ЮТА ООО</t>
  </si>
  <si>
    <t>0,75ВИН ИГР КРИКОВА БЛ ПСЛ</t>
  </si>
  <si>
    <t>0,75ВИН ИГР ЧЕНТ МОС ДАСТ БЛСЛ</t>
  </si>
  <si>
    <t xml:space="preserve"> </t>
  </si>
  <si>
    <t>Art MGB опт</t>
  </si>
  <si>
    <t>Art SubSys опт</t>
  </si>
  <si>
    <t>цена от 1 бт</t>
  </si>
  <si>
    <t>цена от 3 бт</t>
  </si>
  <si>
    <t xml:space="preserve">от промо цены </t>
  </si>
  <si>
    <t>223,2972/280 опт</t>
  </si>
  <si>
    <t>2379,3/опт 2899</t>
  </si>
  <si>
    <t>2589,3/3199 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</si>
</sst>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25396E"/>
      <name val="@Malgun Gothic"/>
    </font>
    <font>
      <sz val="8"/>
      <color rgb="FF25396E"/>
      <name val="@Malgun Gothic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2" fillId="2" borderId="3" xfId="1" applyNumberFormat="1" applyFont="1" applyFill="1" applyBorder="1" applyAlignment="1">
      <alignment vertical="center" wrapText="1"/>
    </xf>
    <xf numFmtId="165" fontId="2" fillId="2" borderId="3" xfId="1" applyNumberFormat="1" applyFont="1" applyFill="1" applyBorder="1" applyAlignment="1">
      <alignment vertical="center" wrapText="1"/>
    </xf>
    <xf numFmtId="165" fontId="4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/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zoomScale="90" zoomScaleNormal="90" workbookViewId="0">
      <selection activeCell="E5" sqref="E5"/>
    </sheetView>
  </sheetViews>
  <sheetFormatPr defaultColWidth="47" defaultRowHeight="14.3" x14ac:dyDescent="0.25"/>
  <cols>
    <col min="1" max="1" width="7.5703125" bestFit="1" customWidth="1"/>
    <col min="2" max="2" width="9.140625" bestFit="1" customWidth="1"/>
    <col min="3" max="4" width="9.140625" customWidth="1"/>
    <col min="5" max="5" width="46.5703125" bestFit="1" customWidth="1"/>
    <col min="6" max="6" width="7.85546875" bestFit="1" customWidth="1"/>
    <col min="7" max="7" width="41.140625" bestFit="1" customWidth="1"/>
    <col min="8" max="8" width="11.7109375" style="6" bestFit="1" customWidth="1"/>
    <col min="9" max="9" width="12.5703125" style="7" customWidth="1"/>
    <col min="10" max="10" width="22.140625" customWidth="1"/>
  </cols>
  <sheetData>
    <row r="1" spans="1:10" s="9" customFormat="1" ht="21.4" x14ac:dyDescent="0.25">
      <c r="A1" s="1" t="s">
        <v>0</v>
      </c>
      <c r="B1" s="1" t="s">
        <v>1</v>
      </c>
      <c r="C1" s="1" t="s">
        <v>354</v>
      </c>
      <c r="D1" s="1" t="s">
        <v>355</v>
      </c>
      <c r="E1" s="1" t="s">
        <v>2</v>
      </c>
      <c r="F1" s="1" t="s">
        <v>3</v>
      </c>
      <c r="G1" s="1" t="s">
        <v>4</v>
      </c>
      <c r="H1" s="5" t="s">
        <v>356</v>
      </c>
      <c r="I1" s="4" t="s">
        <v>357</v>
      </c>
    </row>
    <row r="2" spans="1:10" x14ac:dyDescent="0.25">
      <c r="A2" s="2">
        <v>563757</v>
      </c>
      <c r="B2" s="2">
        <v>667335</v>
      </c>
      <c r="C2" s="2">
        <v>563806</v>
      </c>
      <c r="D2" s="2">
        <v>667334</v>
      </c>
      <c r="E2" s="3" t="s">
        <v>5</v>
      </c>
      <c r="F2" s="3">
        <v>42213</v>
      </c>
      <c r="G2" s="3" t="s">
        <v>6</v>
      </c>
      <c r="H2" s="6">
        <v>379</v>
      </c>
      <c r="I2" s="7">
        <f>H2*0.7</f>
        <v>265.3</v>
      </c>
    </row>
    <row r="3" spans="1:10" x14ac:dyDescent="0.25">
      <c r="A3" s="2">
        <v>563761</v>
      </c>
      <c r="B3" s="2">
        <v>667336</v>
      </c>
      <c r="C3" s="2">
        <v>563807</v>
      </c>
      <c r="D3" s="2">
        <v>667333</v>
      </c>
      <c r="E3" s="3" t="s">
        <v>7</v>
      </c>
      <c r="F3" s="3">
        <v>42213</v>
      </c>
      <c r="G3" s="3" t="s">
        <v>6</v>
      </c>
      <c r="H3" s="6">
        <v>379</v>
      </c>
      <c r="I3" s="7">
        <f t="shared" ref="I3:I5" si="0">H3*0.7</f>
        <v>265.3</v>
      </c>
    </row>
    <row r="4" spans="1:10" x14ac:dyDescent="0.25">
      <c r="A4" s="2">
        <v>477907</v>
      </c>
      <c r="B4" s="2">
        <v>616703</v>
      </c>
      <c r="C4" s="2">
        <v>479026</v>
      </c>
      <c r="D4" s="2">
        <v>15542</v>
      </c>
      <c r="E4" s="3" t="s">
        <v>8</v>
      </c>
      <c r="F4" s="3">
        <v>42213</v>
      </c>
      <c r="G4" s="3" t="s">
        <v>6</v>
      </c>
      <c r="H4" s="6">
        <v>379.93200000000002</v>
      </c>
      <c r="I4" s="7">
        <f t="shared" si="0"/>
        <v>265.95240000000001</v>
      </c>
    </row>
    <row r="5" spans="1:10" x14ac:dyDescent="0.25">
      <c r="A5" s="2">
        <v>477904</v>
      </c>
      <c r="B5" s="2">
        <v>616702</v>
      </c>
      <c r="C5" s="2">
        <v>477911</v>
      </c>
      <c r="D5" s="2">
        <v>15541</v>
      </c>
      <c r="E5" s="3" t="s">
        <v>9</v>
      </c>
      <c r="F5" s="3">
        <v>42213</v>
      </c>
      <c r="G5" s="3" t="s">
        <v>6</v>
      </c>
      <c r="H5" s="6">
        <v>379.93200000000002</v>
      </c>
      <c r="I5" s="7">
        <f t="shared" si="0"/>
        <v>265.95240000000001</v>
      </c>
    </row>
    <row r="6" spans="1:10" x14ac:dyDescent="0.25">
      <c r="A6" s="2">
        <v>404232</v>
      </c>
      <c r="B6" s="2">
        <v>356784</v>
      </c>
      <c r="C6" s="2">
        <v>404235</v>
      </c>
      <c r="D6" s="2">
        <v>145024</v>
      </c>
      <c r="E6" s="3" t="s">
        <v>10</v>
      </c>
      <c r="F6" s="3">
        <v>44457</v>
      </c>
      <c r="G6" s="3" t="s">
        <v>11</v>
      </c>
      <c r="H6" s="6">
        <v>899</v>
      </c>
      <c r="I6" s="7">
        <v>629.29999999999995</v>
      </c>
      <c r="J6" t="s">
        <v>358</v>
      </c>
    </row>
    <row r="7" spans="1:10" x14ac:dyDescent="0.25">
      <c r="A7" s="2">
        <v>20464</v>
      </c>
      <c r="B7" s="2">
        <v>20464</v>
      </c>
      <c r="C7" s="2">
        <v>97467</v>
      </c>
      <c r="D7" s="2">
        <v>97467</v>
      </c>
      <c r="E7" s="3" t="s">
        <v>12</v>
      </c>
      <c r="F7" s="3">
        <v>44457</v>
      </c>
      <c r="G7" s="3" t="s">
        <v>11</v>
      </c>
      <c r="H7" s="6">
        <v>999</v>
      </c>
      <c r="I7" s="7">
        <v>699.3</v>
      </c>
      <c r="J7" t="s">
        <v>358</v>
      </c>
    </row>
    <row r="8" spans="1:10" x14ac:dyDescent="0.25">
      <c r="A8" s="2">
        <v>47841</v>
      </c>
      <c r="B8" s="2">
        <v>47841</v>
      </c>
      <c r="C8" s="2">
        <v>384171</v>
      </c>
      <c r="D8" s="2">
        <v>143821</v>
      </c>
      <c r="E8" s="3" t="s">
        <v>13</v>
      </c>
      <c r="F8" s="3">
        <v>44457</v>
      </c>
      <c r="G8" s="3" t="s">
        <v>11</v>
      </c>
      <c r="H8" s="6">
        <v>1749</v>
      </c>
      <c r="I8" s="7">
        <f>H8*0.7</f>
        <v>1224.3</v>
      </c>
    </row>
    <row r="9" spans="1:10" x14ac:dyDescent="0.25">
      <c r="A9" s="2">
        <v>561600</v>
      </c>
      <c r="B9" s="2">
        <v>663491</v>
      </c>
      <c r="C9" s="2">
        <v>561601</v>
      </c>
      <c r="D9" s="2">
        <v>663490</v>
      </c>
      <c r="E9" s="3" t="s">
        <v>14</v>
      </c>
      <c r="F9" s="3">
        <v>44457</v>
      </c>
      <c r="G9" s="3" t="s">
        <v>11</v>
      </c>
      <c r="H9" s="6">
        <v>999</v>
      </c>
      <c r="I9" s="7">
        <v>699.3</v>
      </c>
      <c r="J9" t="s">
        <v>358</v>
      </c>
    </row>
    <row r="10" spans="1:10" x14ac:dyDescent="0.25">
      <c r="A10" s="2">
        <v>354711</v>
      </c>
      <c r="B10" s="2">
        <v>329598</v>
      </c>
      <c r="C10" s="2">
        <v>394291</v>
      </c>
      <c r="D10" s="2">
        <v>144625</v>
      </c>
      <c r="E10" s="3" t="s">
        <v>15</v>
      </c>
      <c r="F10" s="3">
        <v>44457</v>
      </c>
      <c r="G10" s="3" t="s">
        <v>11</v>
      </c>
      <c r="H10" s="6">
        <v>999</v>
      </c>
      <c r="I10" s="7">
        <v>699.3</v>
      </c>
      <c r="J10" t="s">
        <v>358</v>
      </c>
    </row>
    <row r="11" spans="1:10" x14ac:dyDescent="0.25">
      <c r="A11" s="2">
        <v>550443</v>
      </c>
      <c r="B11" s="2">
        <v>656448</v>
      </c>
      <c r="C11" s="2">
        <v>550466</v>
      </c>
      <c r="D11" s="2">
        <v>29802</v>
      </c>
      <c r="E11" s="3" t="s">
        <v>16</v>
      </c>
      <c r="F11" s="3">
        <v>44457</v>
      </c>
      <c r="G11" s="3" t="s">
        <v>11</v>
      </c>
      <c r="H11" s="6">
        <v>1749</v>
      </c>
      <c r="I11" s="7">
        <f>H11*0.7</f>
        <v>1224.3</v>
      </c>
    </row>
    <row r="12" spans="1:10" x14ac:dyDescent="0.25">
      <c r="A12" s="2">
        <v>49742</v>
      </c>
      <c r="B12" s="2">
        <v>59404</v>
      </c>
      <c r="C12" s="2">
        <v>49747</v>
      </c>
      <c r="D12" s="2">
        <v>59403</v>
      </c>
      <c r="E12" s="3" t="s">
        <v>17</v>
      </c>
      <c r="F12" s="3">
        <v>44457</v>
      </c>
      <c r="G12" s="3" t="s">
        <v>11</v>
      </c>
      <c r="H12" s="6">
        <v>1199</v>
      </c>
      <c r="I12" s="7">
        <v>839.3</v>
      </c>
      <c r="J12" t="s">
        <v>358</v>
      </c>
    </row>
    <row r="13" spans="1:10" x14ac:dyDescent="0.25">
      <c r="A13" s="2">
        <v>550440</v>
      </c>
      <c r="B13" s="2">
        <v>656447</v>
      </c>
      <c r="C13" s="2">
        <v>550442</v>
      </c>
      <c r="D13" s="2">
        <v>29801</v>
      </c>
      <c r="E13" s="3" t="s">
        <v>18</v>
      </c>
      <c r="F13" s="3">
        <v>44457</v>
      </c>
      <c r="G13" s="3" t="s">
        <v>11</v>
      </c>
      <c r="H13" s="6">
        <v>1749</v>
      </c>
      <c r="I13" s="7">
        <f t="shared" ref="I13:I36" si="1">H13*0.7</f>
        <v>1224.3</v>
      </c>
    </row>
    <row r="14" spans="1:10" x14ac:dyDescent="0.25">
      <c r="A14" s="2">
        <v>78637</v>
      </c>
      <c r="B14" s="2">
        <v>88153</v>
      </c>
      <c r="C14" s="2">
        <v>78640</v>
      </c>
      <c r="D14" s="2">
        <v>88154</v>
      </c>
      <c r="E14" s="3" t="s">
        <v>19</v>
      </c>
      <c r="F14" s="3">
        <v>44457</v>
      </c>
      <c r="G14" s="3" t="s">
        <v>11</v>
      </c>
      <c r="H14" s="6">
        <v>399</v>
      </c>
      <c r="I14" s="7">
        <f t="shared" si="1"/>
        <v>279.29999999999995</v>
      </c>
    </row>
    <row r="15" spans="1:10" x14ac:dyDescent="0.25">
      <c r="A15" s="2">
        <v>78154</v>
      </c>
      <c r="B15" s="2">
        <v>88159</v>
      </c>
      <c r="C15" s="2">
        <v>78162</v>
      </c>
      <c r="D15" s="2">
        <v>88171</v>
      </c>
      <c r="E15" s="3" t="s">
        <v>20</v>
      </c>
      <c r="F15" s="3">
        <v>44457</v>
      </c>
      <c r="G15" s="3" t="s">
        <v>11</v>
      </c>
      <c r="H15" s="6">
        <v>498.99599999999998</v>
      </c>
      <c r="I15" s="7">
        <f t="shared" si="1"/>
        <v>349.29719999999998</v>
      </c>
    </row>
    <row r="16" spans="1:10" x14ac:dyDescent="0.25">
      <c r="A16" s="2">
        <v>45787</v>
      </c>
      <c r="B16" s="2">
        <v>45787</v>
      </c>
      <c r="C16" s="2">
        <v>375677</v>
      </c>
      <c r="D16" s="2">
        <v>143611</v>
      </c>
      <c r="E16" s="3" t="s">
        <v>21</v>
      </c>
      <c r="F16" s="3">
        <v>44457</v>
      </c>
      <c r="G16" s="3" t="s">
        <v>11</v>
      </c>
      <c r="H16" s="6">
        <v>1549</v>
      </c>
      <c r="I16" s="7">
        <f t="shared" si="1"/>
        <v>1084.3</v>
      </c>
    </row>
    <row r="17" spans="1:9" x14ac:dyDescent="0.25">
      <c r="A17" s="2">
        <v>550496</v>
      </c>
      <c r="B17" s="2">
        <v>656335</v>
      </c>
      <c r="C17" s="2">
        <v>550536</v>
      </c>
      <c r="D17" s="2">
        <v>29772</v>
      </c>
      <c r="E17" s="3" t="s">
        <v>22</v>
      </c>
      <c r="F17" s="3">
        <v>39722</v>
      </c>
      <c r="G17" s="3" t="s">
        <v>23</v>
      </c>
      <c r="H17" s="6">
        <v>1799</v>
      </c>
      <c r="I17" s="7">
        <f t="shared" si="1"/>
        <v>1259.3</v>
      </c>
    </row>
    <row r="18" spans="1:9" x14ac:dyDescent="0.25">
      <c r="A18" s="2">
        <v>539883</v>
      </c>
      <c r="B18" s="2">
        <v>646388</v>
      </c>
      <c r="C18" s="2">
        <v>539885</v>
      </c>
      <c r="D18" s="2">
        <v>29073</v>
      </c>
      <c r="E18" s="3" t="s">
        <v>24</v>
      </c>
      <c r="F18" s="3">
        <v>39722</v>
      </c>
      <c r="G18" s="3" t="s">
        <v>23</v>
      </c>
      <c r="H18" s="6">
        <v>679</v>
      </c>
      <c r="I18" s="7">
        <f t="shared" si="1"/>
        <v>475.29999999999995</v>
      </c>
    </row>
    <row r="19" spans="1:9" x14ac:dyDescent="0.25">
      <c r="A19" s="2">
        <v>539898</v>
      </c>
      <c r="B19" s="2">
        <v>646392</v>
      </c>
      <c r="C19" s="2">
        <v>539900</v>
      </c>
      <c r="D19" s="2">
        <v>29075</v>
      </c>
      <c r="E19" s="3" t="s">
        <v>25</v>
      </c>
      <c r="F19" s="3">
        <v>39722</v>
      </c>
      <c r="G19" s="3" t="s">
        <v>23</v>
      </c>
      <c r="H19" s="6">
        <v>469</v>
      </c>
      <c r="I19" s="7">
        <f t="shared" si="1"/>
        <v>328.29999999999995</v>
      </c>
    </row>
    <row r="20" spans="1:9" x14ac:dyDescent="0.25">
      <c r="A20" s="2">
        <v>527087</v>
      </c>
      <c r="B20" s="2">
        <v>640492</v>
      </c>
      <c r="C20" s="2">
        <v>527102</v>
      </c>
      <c r="D20" s="2">
        <v>25663</v>
      </c>
      <c r="E20" s="3" t="s">
        <v>26</v>
      </c>
      <c r="F20" s="3">
        <v>39722</v>
      </c>
      <c r="G20" s="3" t="s">
        <v>23</v>
      </c>
      <c r="H20" s="6">
        <v>1199</v>
      </c>
      <c r="I20" s="7">
        <f t="shared" si="1"/>
        <v>839.3</v>
      </c>
    </row>
    <row r="21" spans="1:9" x14ac:dyDescent="0.25">
      <c r="A21" s="2">
        <v>527084</v>
      </c>
      <c r="B21" s="2">
        <v>640493</v>
      </c>
      <c r="C21" s="2">
        <v>527088</v>
      </c>
      <c r="D21" s="2">
        <v>25664</v>
      </c>
      <c r="E21" s="3" t="s">
        <v>27</v>
      </c>
      <c r="F21" s="3">
        <v>39722</v>
      </c>
      <c r="G21" s="3" t="s">
        <v>23</v>
      </c>
      <c r="H21" s="6">
        <v>1199</v>
      </c>
      <c r="I21" s="7">
        <f t="shared" si="1"/>
        <v>839.3</v>
      </c>
    </row>
    <row r="22" spans="1:9" x14ac:dyDescent="0.25">
      <c r="A22" s="2">
        <v>539901</v>
      </c>
      <c r="B22" s="2">
        <v>646393</v>
      </c>
      <c r="C22" s="2">
        <v>539906</v>
      </c>
      <c r="D22" s="2">
        <v>29080</v>
      </c>
      <c r="E22" s="3" t="s">
        <v>28</v>
      </c>
      <c r="F22" s="3">
        <v>39722</v>
      </c>
      <c r="G22" s="3" t="s">
        <v>23</v>
      </c>
      <c r="H22" s="6">
        <v>529</v>
      </c>
      <c r="I22" s="7">
        <f t="shared" si="1"/>
        <v>370.29999999999995</v>
      </c>
    </row>
    <row r="23" spans="1:9" x14ac:dyDescent="0.25">
      <c r="A23" s="2">
        <v>457564</v>
      </c>
      <c r="B23" s="2">
        <v>603049</v>
      </c>
      <c r="C23" s="2">
        <v>457577</v>
      </c>
      <c r="D23" s="2">
        <v>13776</v>
      </c>
      <c r="E23" s="3" t="s">
        <v>29</v>
      </c>
      <c r="F23" s="3">
        <v>39722</v>
      </c>
      <c r="G23" s="3" t="s">
        <v>23</v>
      </c>
      <c r="H23" s="6">
        <v>1599</v>
      </c>
      <c r="I23" s="7">
        <f t="shared" si="1"/>
        <v>1119.3</v>
      </c>
    </row>
    <row r="24" spans="1:9" x14ac:dyDescent="0.25">
      <c r="A24" s="2">
        <v>498448</v>
      </c>
      <c r="B24" s="2">
        <v>625868</v>
      </c>
      <c r="C24" s="2">
        <v>498455</v>
      </c>
      <c r="D24" s="2">
        <v>18742</v>
      </c>
      <c r="E24" s="3" t="s">
        <v>30</v>
      </c>
      <c r="F24" s="3">
        <v>39722</v>
      </c>
      <c r="G24" s="3" t="s">
        <v>23</v>
      </c>
      <c r="H24" s="6">
        <v>1369</v>
      </c>
      <c r="I24" s="7">
        <f t="shared" si="1"/>
        <v>958.3</v>
      </c>
    </row>
    <row r="25" spans="1:9" x14ac:dyDescent="0.25">
      <c r="A25" s="2">
        <v>502649</v>
      </c>
      <c r="B25" s="2">
        <v>628089</v>
      </c>
      <c r="C25" s="2">
        <v>502673</v>
      </c>
      <c r="D25" s="2">
        <v>19795</v>
      </c>
      <c r="E25" s="3" t="s">
        <v>31</v>
      </c>
      <c r="F25" s="3">
        <v>39722</v>
      </c>
      <c r="G25" s="3" t="s">
        <v>23</v>
      </c>
      <c r="H25" s="6">
        <v>1349.808</v>
      </c>
      <c r="I25" s="7">
        <f t="shared" si="1"/>
        <v>944.86559999999997</v>
      </c>
    </row>
    <row r="26" spans="1:9" x14ac:dyDescent="0.25">
      <c r="A26" s="2">
        <v>87302</v>
      </c>
      <c r="B26" s="2">
        <v>96482</v>
      </c>
      <c r="C26" s="2">
        <v>70599</v>
      </c>
      <c r="D26" s="2">
        <v>78649</v>
      </c>
      <c r="E26" s="3" t="s">
        <v>33</v>
      </c>
      <c r="F26" s="3">
        <v>37141</v>
      </c>
      <c r="G26" s="3" t="s">
        <v>32</v>
      </c>
      <c r="H26" s="6">
        <v>1539</v>
      </c>
      <c r="I26" s="7">
        <f t="shared" si="1"/>
        <v>1077.3</v>
      </c>
    </row>
    <row r="27" spans="1:9" x14ac:dyDescent="0.25">
      <c r="A27" s="2">
        <v>559239</v>
      </c>
      <c r="B27" s="2">
        <v>108969</v>
      </c>
      <c r="C27" s="2">
        <v>559248</v>
      </c>
      <c r="D27" s="2">
        <v>108978</v>
      </c>
      <c r="E27" s="3" t="s">
        <v>34</v>
      </c>
      <c r="F27" s="3">
        <v>51526</v>
      </c>
      <c r="G27" s="3" t="s">
        <v>35</v>
      </c>
      <c r="H27" s="6">
        <v>1549</v>
      </c>
      <c r="I27" s="7">
        <f t="shared" si="1"/>
        <v>1084.3</v>
      </c>
    </row>
    <row r="28" spans="1:9" x14ac:dyDescent="0.25">
      <c r="A28" s="2">
        <v>559250</v>
      </c>
      <c r="B28" s="2">
        <v>108967</v>
      </c>
      <c r="C28" s="2">
        <v>559259</v>
      </c>
      <c r="D28" s="2">
        <v>108977</v>
      </c>
      <c r="E28" s="3" t="s">
        <v>36</v>
      </c>
      <c r="F28" s="3">
        <v>51526</v>
      </c>
      <c r="G28" s="3" t="s">
        <v>35</v>
      </c>
      <c r="H28" s="6">
        <v>869</v>
      </c>
      <c r="I28" s="7">
        <f t="shared" si="1"/>
        <v>608.29999999999995</v>
      </c>
    </row>
    <row r="29" spans="1:9" x14ac:dyDescent="0.25">
      <c r="A29" s="2">
        <v>12651</v>
      </c>
      <c r="B29" s="2">
        <v>30308</v>
      </c>
      <c r="C29" s="2">
        <v>12657</v>
      </c>
      <c r="D29" s="2">
        <v>30312</v>
      </c>
      <c r="E29" s="3" t="s">
        <v>37</v>
      </c>
      <c r="F29" s="3">
        <v>51526</v>
      </c>
      <c r="G29" s="3" t="s">
        <v>35</v>
      </c>
      <c r="H29" s="6">
        <v>3899</v>
      </c>
      <c r="I29" s="7">
        <f t="shared" si="1"/>
        <v>2729.2999999999997</v>
      </c>
    </row>
    <row r="30" spans="1:9" x14ac:dyDescent="0.25">
      <c r="A30" s="2">
        <v>505600</v>
      </c>
      <c r="B30" s="2">
        <v>630127</v>
      </c>
      <c r="C30" s="2">
        <v>505669</v>
      </c>
      <c r="D30" s="2">
        <v>20171</v>
      </c>
      <c r="E30" s="3" t="s">
        <v>38</v>
      </c>
      <c r="F30" s="3">
        <v>35721</v>
      </c>
      <c r="G30" s="3" t="s">
        <v>39</v>
      </c>
      <c r="H30" s="6">
        <v>7149.0240000000003</v>
      </c>
      <c r="I30" s="7">
        <f t="shared" si="1"/>
        <v>5004.3167999999996</v>
      </c>
    </row>
    <row r="31" spans="1:9" x14ac:dyDescent="0.25">
      <c r="A31" s="2">
        <v>505601</v>
      </c>
      <c r="B31" s="2">
        <v>630126</v>
      </c>
      <c r="C31" s="2">
        <v>505602</v>
      </c>
      <c r="D31" s="2">
        <v>20170</v>
      </c>
      <c r="E31" s="3" t="s">
        <v>40</v>
      </c>
      <c r="F31" s="3">
        <v>35721</v>
      </c>
      <c r="G31" s="3" t="s">
        <v>39</v>
      </c>
      <c r="H31" s="6">
        <v>6999</v>
      </c>
      <c r="I31" s="7">
        <f t="shared" si="1"/>
        <v>4899.2999999999993</v>
      </c>
    </row>
    <row r="32" spans="1:9" x14ac:dyDescent="0.25">
      <c r="A32" s="2">
        <v>492665</v>
      </c>
      <c r="B32" s="2">
        <v>623174</v>
      </c>
      <c r="C32" s="2">
        <v>492667</v>
      </c>
      <c r="D32" s="2">
        <v>17623</v>
      </c>
      <c r="E32" s="3" t="s">
        <v>41</v>
      </c>
      <c r="F32" s="3">
        <v>35721</v>
      </c>
      <c r="G32" s="3" t="s">
        <v>39</v>
      </c>
      <c r="H32" s="6">
        <v>1349.0039999999999</v>
      </c>
      <c r="I32" s="7">
        <f t="shared" si="1"/>
        <v>944.30279999999982</v>
      </c>
    </row>
    <row r="33" spans="1:10" x14ac:dyDescent="0.25">
      <c r="A33" s="2">
        <v>319439</v>
      </c>
      <c r="B33" s="2">
        <v>536061</v>
      </c>
      <c r="C33" s="2">
        <v>324234</v>
      </c>
      <c r="D33" s="2">
        <v>536980</v>
      </c>
      <c r="E33" s="3" t="s">
        <v>43</v>
      </c>
      <c r="F33" s="3">
        <v>22342</v>
      </c>
      <c r="G33" s="3" t="s">
        <v>42</v>
      </c>
      <c r="H33" s="6">
        <v>1499.796</v>
      </c>
      <c r="I33" s="7">
        <f t="shared" si="1"/>
        <v>1049.8571999999999</v>
      </c>
    </row>
    <row r="34" spans="1:10" x14ac:dyDescent="0.25">
      <c r="A34" s="2">
        <v>464785</v>
      </c>
      <c r="B34" s="2">
        <v>393855</v>
      </c>
      <c r="C34" s="2">
        <v>296111</v>
      </c>
      <c r="D34" s="2">
        <v>149240</v>
      </c>
      <c r="E34" s="3" t="s">
        <v>44</v>
      </c>
      <c r="F34" s="3">
        <v>54679</v>
      </c>
      <c r="G34" s="3" t="s">
        <v>45</v>
      </c>
      <c r="H34" s="6">
        <v>1229</v>
      </c>
      <c r="I34" s="7">
        <f t="shared" si="1"/>
        <v>860.3</v>
      </c>
    </row>
    <row r="35" spans="1:10" x14ac:dyDescent="0.25">
      <c r="A35" s="2">
        <v>292834</v>
      </c>
      <c r="B35" s="2">
        <v>524221</v>
      </c>
      <c r="C35" s="2">
        <v>292832</v>
      </c>
      <c r="D35" s="2">
        <v>524234</v>
      </c>
      <c r="E35" s="3" t="s">
        <v>46</v>
      </c>
      <c r="F35" s="3">
        <v>54679</v>
      </c>
      <c r="G35" s="3" t="s">
        <v>45</v>
      </c>
      <c r="H35" s="6">
        <v>1139</v>
      </c>
      <c r="I35" s="7">
        <f t="shared" si="1"/>
        <v>797.3</v>
      </c>
    </row>
    <row r="36" spans="1:10" x14ac:dyDescent="0.25">
      <c r="A36" s="2">
        <v>464786</v>
      </c>
      <c r="B36" s="2">
        <v>390962</v>
      </c>
      <c r="C36" s="2">
        <v>172141</v>
      </c>
      <c r="D36" s="2">
        <v>147412</v>
      </c>
      <c r="E36" s="3" t="s">
        <v>47</v>
      </c>
      <c r="F36" s="3">
        <v>54679</v>
      </c>
      <c r="G36" s="3" t="s">
        <v>45</v>
      </c>
      <c r="H36" s="6">
        <v>1259</v>
      </c>
      <c r="I36" s="7">
        <f t="shared" si="1"/>
        <v>881.3</v>
      </c>
    </row>
    <row r="37" spans="1:10" x14ac:dyDescent="0.25">
      <c r="A37" s="2">
        <v>527814</v>
      </c>
      <c r="B37" s="2">
        <v>641261</v>
      </c>
      <c r="C37" s="2">
        <v>527781</v>
      </c>
      <c r="D37" s="2">
        <v>25813</v>
      </c>
      <c r="E37" s="3" t="s">
        <v>48</v>
      </c>
      <c r="F37" s="3">
        <v>54679</v>
      </c>
      <c r="G37" s="3" t="s">
        <v>45</v>
      </c>
      <c r="H37" s="6">
        <v>1098.9960000000001</v>
      </c>
      <c r="I37" s="7">
        <v>769.29719999999998</v>
      </c>
      <c r="J37" t="s">
        <v>358</v>
      </c>
    </row>
    <row r="38" spans="1:10" x14ac:dyDescent="0.25">
      <c r="A38" s="2">
        <v>534252</v>
      </c>
      <c r="B38" s="2">
        <v>644351</v>
      </c>
      <c r="C38" s="2">
        <v>534256</v>
      </c>
      <c r="D38" s="2">
        <v>27701</v>
      </c>
      <c r="E38" s="3" t="s">
        <v>49</v>
      </c>
      <c r="F38" s="3">
        <v>54679</v>
      </c>
      <c r="G38" s="3" t="s">
        <v>45</v>
      </c>
      <c r="H38" s="6">
        <v>1679</v>
      </c>
      <c r="I38" s="7">
        <f t="shared" ref="I38:I46" si="2">H38*0.7</f>
        <v>1175.3</v>
      </c>
    </row>
    <row r="39" spans="1:10" x14ac:dyDescent="0.25">
      <c r="A39" s="2">
        <v>316978</v>
      </c>
      <c r="B39" s="2">
        <v>533760</v>
      </c>
      <c r="C39" s="2">
        <v>420512</v>
      </c>
      <c r="D39" s="2">
        <v>583451</v>
      </c>
      <c r="E39" s="3" t="s">
        <v>50</v>
      </c>
      <c r="F39" s="3">
        <v>54679</v>
      </c>
      <c r="G39" s="3" t="s">
        <v>45</v>
      </c>
      <c r="H39" s="6">
        <v>3249</v>
      </c>
      <c r="I39" s="7">
        <f t="shared" si="2"/>
        <v>2274.2999999999997</v>
      </c>
    </row>
    <row r="40" spans="1:10" x14ac:dyDescent="0.25">
      <c r="A40" s="2">
        <v>381874</v>
      </c>
      <c r="B40" s="2">
        <v>564210</v>
      </c>
      <c r="C40" s="2"/>
      <c r="D40" s="2"/>
      <c r="E40" s="3" t="s">
        <v>51</v>
      </c>
      <c r="F40" s="3">
        <v>54679</v>
      </c>
      <c r="G40" s="3" t="s">
        <v>45</v>
      </c>
      <c r="H40" s="6">
        <v>849</v>
      </c>
      <c r="I40" s="7">
        <f t="shared" si="2"/>
        <v>594.29999999999995</v>
      </c>
    </row>
    <row r="41" spans="1:10" x14ac:dyDescent="0.25">
      <c r="A41" s="2">
        <v>551799</v>
      </c>
      <c r="B41" s="2">
        <v>657316</v>
      </c>
      <c r="C41" s="2">
        <v>551801</v>
      </c>
      <c r="D41" s="2">
        <v>29941</v>
      </c>
      <c r="E41" s="3" t="s">
        <v>52</v>
      </c>
      <c r="F41" s="3">
        <v>54679</v>
      </c>
      <c r="G41" s="3" t="s">
        <v>45</v>
      </c>
      <c r="H41" s="6">
        <v>4769</v>
      </c>
      <c r="I41" s="7">
        <f t="shared" si="2"/>
        <v>3338.2999999999997</v>
      </c>
    </row>
    <row r="42" spans="1:10" x14ac:dyDescent="0.25">
      <c r="A42" s="2">
        <v>63494</v>
      </c>
      <c r="B42" s="2">
        <v>73920</v>
      </c>
      <c r="C42" s="2" t="s">
        <v>353</v>
      </c>
      <c r="D42" s="2"/>
      <c r="E42" s="3" t="s">
        <v>53</v>
      </c>
      <c r="F42" s="3">
        <v>54679</v>
      </c>
      <c r="G42" s="3" t="s">
        <v>45</v>
      </c>
      <c r="H42" s="6">
        <v>1399</v>
      </c>
      <c r="I42" s="7">
        <f t="shared" si="2"/>
        <v>979.3</v>
      </c>
    </row>
    <row r="43" spans="1:10" x14ac:dyDescent="0.25">
      <c r="A43" s="2">
        <v>551810</v>
      </c>
      <c r="B43" s="2">
        <v>657318</v>
      </c>
      <c r="C43" s="2">
        <v>551807</v>
      </c>
      <c r="D43" s="2">
        <v>29954</v>
      </c>
      <c r="E43" s="3" t="s">
        <v>54</v>
      </c>
      <c r="F43" s="3">
        <v>54679</v>
      </c>
      <c r="G43" s="3" t="s">
        <v>45</v>
      </c>
      <c r="H43" s="6">
        <v>4769</v>
      </c>
      <c r="I43" s="7">
        <f t="shared" si="2"/>
        <v>3338.2999999999997</v>
      </c>
    </row>
    <row r="44" spans="1:10" x14ac:dyDescent="0.25">
      <c r="A44" s="2">
        <v>405851</v>
      </c>
      <c r="B44" s="2">
        <v>360564</v>
      </c>
      <c r="C44" s="2">
        <v>405852</v>
      </c>
      <c r="D44" s="2">
        <v>145442</v>
      </c>
      <c r="E44" s="3" t="s">
        <v>55</v>
      </c>
      <c r="F44" s="3">
        <v>45414</v>
      </c>
      <c r="G44" s="3" t="s">
        <v>56</v>
      </c>
      <c r="H44" s="6">
        <v>899</v>
      </c>
      <c r="I44" s="7">
        <f t="shared" si="2"/>
        <v>629.29999999999995</v>
      </c>
    </row>
    <row r="45" spans="1:10" x14ac:dyDescent="0.25">
      <c r="A45" s="2">
        <v>462436</v>
      </c>
      <c r="B45" s="2">
        <v>390982</v>
      </c>
      <c r="C45" s="2">
        <v>341068</v>
      </c>
      <c r="D45" s="2">
        <v>2514</v>
      </c>
      <c r="E45" s="3" t="s">
        <v>57</v>
      </c>
      <c r="F45" s="3">
        <v>45414</v>
      </c>
      <c r="G45" s="3" t="s">
        <v>56</v>
      </c>
      <c r="H45" s="6">
        <v>669</v>
      </c>
      <c r="I45" s="7">
        <f t="shared" si="2"/>
        <v>468.29999999999995</v>
      </c>
    </row>
    <row r="46" spans="1:10" x14ac:dyDescent="0.25">
      <c r="A46" s="2">
        <v>460269</v>
      </c>
      <c r="B46" s="2">
        <v>604285</v>
      </c>
      <c r="C46" s="2">
        <v>460270</v>
      </c>
      <c r="D46" s="2">
        <v>14002</v>
      </c>
      <c r="E46" s="3" t="s">
        <v>58</v>
      </c>
      <c r="F46" s="3">
        <v>45414</v>
      </c>
      <c r="G46" s="3" t="s">
        <v>56</v>
      </c>
      <c r="H46" s="6">
        <v>759</v>
      </c>
      <c r="I46" s="7">
        <f t="shared" si="2"/>
        <v>531.29999999999995</v>
      </c>
    </row>
    <row r="47" spans="1:10" x14ac:dyDescent="0.25">
      <c r="A47" s="2">
        <v>183370</v>
      </c>
      <c r="B47" s="2">
        <v>239587</v>
      </c>
      <c r="C47" s="2">
        <v>310787</v>
      </c>
      <c r="D47" s="2">
        <v>140905</v>
      </c>
      <c r="E47" s="3" t="s">
        <v>59</v>
      </c>
      <c r="F47" s="3">
        <v>45414</v>
      </c>
      <c r="G47" s="3" t="s">
        <v>56</v>
      </c>
      <c r="H47" s="6">
        <v>348.99599999999998</v>
      </c>
      <c r="I47" s="7">
        <v>244.29719999999998</v>
      </c>
      <c r="J47" t="s">
        <v>358</v>
      </c>
    </row>
    <row r="48" spans="1:10" x14ac:dyDescent="0.25">
      <c r="A48" s="2">
        <v>183364</v>
      </c>
      <c r="B48" s="2">
        <v>239588</v>
      </c>
      <c r="C48" s="2">
        <v>310783</v>
      </c>
      <c r="D48" s="2">
        <v>140901</v>
      </c>
      <c r="E48" s="3" t="s">
        <v>60</v>
      </c>
      <c r="F48" s="3">
        <v>45414</v>
      </c>
      <c r="G48" s="3" t="s">
        <v>56</v>
      </c>
      <c r="H48" s="6">
        <v>348.99599999999998</v>
      </c>
      <c r="I48" s="7">
        <v>244.29719999999998</v>
      </c>
      <c r="J48" t="s">
        <v>358</v>
      </c>
    </row>
    <row r="49" spans="1:10" x14ac:dyDescent="0.25">
      <c r="A49" s="2">
        <v>46473</v>
      </c>
      <c r="B49" s="2">
        <v>55982</v>
      </c>
      <c r="C49" s="2">
        <v>46476</v>
      </c>
      <c r="D49" s="2">
        <v>55983</v>
      </c>
      <c r="E49" s="3" t="s">
        <v>61</v>
      </c>
      <c r="F49" s="3">
        <v>45414</v>
      </c>
      <c r="G49" s="3" t="s">
        <v>56</v>
      </c>
      <c r="H49" s="6">
        <v>759</v>
      </c>
      <c r="I49" s="7">
        <f>H49*0.7</f>
        <v>531.29999999999995</v>
      </c>
    </row>
    <row r="50" spans="1:10" x14ac:dyDescent="0.25">
      <c r="A50" s="2">
        <v>183366</v>
      </c>
      <c r="B50" s="2">
        <v>239589</v>
      </c>
      <c r="C50" s="2">
        <v>310786</v>
      </c>
      <c r="D50" s="2">
        <v>140904</v>
      </c>
      <c r="E50" s="3" t="s">
        <v>62</v>
      </c>
      <c r="F50" s="3">
        <v>45414</v>
      </c>
      <c r="G50" s="3" t="s">
        <v>56</v>
      </c>
      <c r="H50" s="6">
        <v>348.99599999999998</v>
      </c>
      <c r="I50" s="7">
        <v>244.29719999999998</v>
      </c>
      <c r="J50" t="s">
        <v>358</v>
      </c>
    </row>
    <row r="51" spans="1:10" x14ac:dyDescent="0.25">
      <c r="A51" s="2">
        <v>336116</v>
      </c>
      <c r="B51" s="2">
        <v>542394</v>
      </c>
      <c r="C51" s="2">
        <v>336118</v>
      </c>
      <c r="D51" s="2">
        <v>149676</v>
      </c>
      <c r="E51" s="3" t="s">
        <v>63</v>
      </c>
      <c r="F51" s="3">
        <v>45414</v>
      </c>
      <c r="G51" s="3" t="s">
        <v>56</v>
      </c>
      <c r="H51" s="6">
        <v>359.00400000000002</v>
      </c>
      <c r="I51" s="7">
        <v>251.30279999999999</v>
      </c>
      <c r="J51" t="s">
        <v>358</v>
      </c>
    </row>
    <row r="52" spans="1:10" x14ac:dyDescent="0.25">
      <c r="A52" s="2">
        <v>137777</v>
      </c>
      <c r="B52" s="2">
        <v>212845</v>
      </c>
      <c r="C52" s="2">
        <v>401232</v>
      </c>
      <c r="D52" s="2">
        <v>144794</v>
      </c>
      <c r="E52" s="3" t="s">
        <v>64</v>
      </c>
      <c r="F52" s="3">
        <v>45414</v>
      </c>
      <c r="G52" s="3" t="s">
        <v>56</v>
      </c>
      <c r="H52" s="6">
        <v>539</v>
      </c>
      <c r="I52" s="7">
        <f>H52*0.7</f>
        <v>377.29999999999995</v>
      </c>
    </row>
    <row r="53" spans="1:10" x14ac:dyDescent="0.25">
      <c r="A53" s="2">
        <v>336115</v>
      </c>
      <c r="B53" s="2">
        <v>542395</v>
      </c>
      <c r="C53" s="2">
        <v>336117</v>
      </c>
      <c r="D53" s="2">
        <v>149677</v>
      </c>
      <c r="E53" s="3" t="s">
        <v>65</v>
      </c>
      <c r="F53" s="3">
        <v>45414</v>
      </c>
      <c r="G53" s="3" t="s">
        <v>56</v>
      </c>
      <c r="H53" s="6">
        <v>359.00400000000002</v>
      </c>
      <c r="I53" s="7">
        <v>251.30279999999999</v>
      </c>
      <c r="J53" t="s">
        <v>358</v>
      </c>
    </row>
    <row r="54" spans="1:10" x14ac:dyDescent="0.25">
      <c r="A54" s="2">
        <v>556542</v>
      </c>
      <c r="B54" s="2">
        <v>63206</v>
      </c>
      <c r="C54" s="2">
        <v>556543</v>
      </c>
      <c r="D54" s="2">
        <v>63204</v>
      </c>
      <c r="E54" s="3" t="s">
        <v>66</v>
      </c>
      <c r="F54" s="3">
        <v>45414</v>
      </c>
      <c r="G54" s="3" t="s">
        <v>56</v>
      </c>
      <c r="H54" s="6">
        <v>759</v>
      </c>
      <c r="I54" s="7">
        <f>H54*0.7</f>
        <v>531.29999999999995</v>
      </c>
    </row>
    <row r="55" spans="1:10" x14ac:dyDescent="0.25">
      <c r="A55" s="2">
        <v>327040</v>
      </c>
      <c r="B55" s="2">
        <v>314261</v>
      </c>
      <c r="C55" s="2">
        <v>255908</v>
      </c>
      <c r="D55" s="2">
        <v>148736</v>
      </c>
      <c r="E55" s="3" t="s">
        <v>67</v>
      </c>
      <c r="F55" s="3">
        <v>45414</v>
      </c>
      <c r="G55" s="3" t="s">
        <v>56</v>
      </c>
      <c r="H55" s="6">
        <v>3699</v>
      </c>
      <c r="I55" s="7">
        <v>2589.2999999999997</v>
      </c>
      <c r="J55" t="s">
        <v>358</v>
      </c>
    </row>
    <row r="56" spans="1:10" x14ac:dyDescent="0.25">
      <c r="A56" s="2">
        <v>138627</v>
      </c>
      <c r="B56" s="2">
        <v>213584</v>
      </c>
      <c r="C56" s="2">
        <v>401233</v>
      </c>
      <c r="D56" s="2">
        <v>144795</v>
      </c>
      <c r="E56" s="3" t="s">
        <v>68</v>
      </c>
      <c r="F56" s="3">
        <v>45414</v>
      </c>
      <c r="G56" s="3" t="s">
        <v>56</v>
      </c>
      <c r="H56" s="6">
        <v>539</v>
      </c>
      <c r="I56" s="7">
        <f>H56*0.7</f>
        <v>377.29999999999995</v>
      </c>
    </row>
    <row r="57" spans="1:10" x14ac:dyDescent="0.25">
      <c r="A57" s="2">
        <v>137774</v>
      </c>
      <c r="B57" s="2">
        <v>212842</v>
      </c>
      <c r="C57" s="2">
        <v>289227</v>
      </c>
      <c r="D57" s="2">
        <v>138652</v>
      </c>
      <c r="E57" s="3" t="s">
        <v>69</v>
      </c>
      <c r="F57" s="3">
        <v>45414</v>
      </c>
      <c r="G57" s="3" t="s">
        <v>56</v>
      </c>
      <c r="H57" s="6">
        <v>1998.9960000000001</v>
      </c>
      <c r="I57" s="7">
        <v>1399.2972</v>
      </c>
      <c r="J57" t="s">
        <v>358</v>
      </c>
    </row>
    <row r="58" spans="1:10" x14ac:dyDescent="0.25">
      <c r="A58" s="2">
        <v>327044</v>
      </c>
      <c r="B58" s="2">
        <v>314268</v>
      </c>
      <c r="C58" s="2">
        <v>401187</v>
      </c>
      <c r="D58" s="2">
        <v>144770</v>
      </c>
      <c r="E58" s="3" t="s">
        <v>70</v>
      </c>
      <c r="F58" s="3">
        <v>45414</v>
      </c>
      <c r="G58" s="3" t="s">
        <v>56</v>
      </c>
      <c r="H58" s="6">
        <v>4398.9960000000001</v>
      </c>
      <c r="I58" s="7">
        <v>3079.2972</v>
      </c>
      <c r="J58" t="s">
        <v>358</v>
      </c>
    </row>
    <row r="59" spans="1:10" x14ac:dyDescent="0.25">
      <c r="A59" s="2">
        <v>327047</v>
      </c>
      <c r="B59" s="2">
        <v>314274</v>
      </c>
      <c r="C59" s="2"/>
      <c r="D59" s="2"/>
      <c r="E59" s="3" t="s">
        <v>71</v>
      </c>
      <c r="F59" s="3">
        <v>45414</v>
      </c>
      <c r="G59" s="3" t="s">
        <v>56</v>
      </c>
      <c r="H59" s="6">
        <v>22996.883999999998</v>
      </c>
      <c r="I59" s="7">
        <f t="shared" ref="I59:I89" si="3">H59*0.7</f>
        <v>16097.818799999997</v>
      </c>
    </row>
    <row r="60" spans="1:10" x14ac:dyDescent="0.25">
      <c r="A60" s="2">
        <v>419203</v>
      </c>
      <c r="B60" s="2">
        <v>365748</v>
      </c>
      <c r="C60" s="2">
        <v>419204</v>
      </c>
      <c r="D60" s="2">
        <v>452836</v>
      </c>
      <c r="E60" s="3" t="s">
        <v>72</v>
      </c>
      <c r="F60" s="3">
        <v>38183</v>
      </c>
      <c r="G60" s="3" t="s">
        <v>73</v>
      </c>
      <c r="H60" s="6">
        <v>959</v>
      </c>
      <c r="I60" s="7">
        <f t="shared" si="3"/>
        <v>671.3</v>
      </c>
    </row>
    <row r="61" spans="1:10" x14ac:dyDescent="0.25">
      <c r="A61" s="2">
        <v>520451</v>
      </c>
      <c r="B61" s="2">
        <v>636807</v>
      </c>
      <c r="C61" s="2">
        <v>520455</v>
      </c>
      <c r="D61" s="2">
        <v>24021</v>
      </c>
      <c r="E61" s="3" t="s">
        <v>74</v>
      </c>
      <c r="F61" s="3">
        <v>38183</v>
      </c>
      <c r="G61" s="3" t="s">
        <v>73</v>
      </c>
      <c r="H61" s="6">
        <v>1699</v>
      </c>
      <c r="I61" s="7">
        <f t="shared" si="3"/>
        <v>1189.3</v>
      </c>
    </row>
    <row r="62" spans="1:10" x14ac:dyDescent="0.25">
      <c r="A62" s="2">
        <v>447801</v>
      </c>
      <c r="B62" s="2">
        <v>595641</v>
      </c>
      <c r="C62" s="2">
        <v>447805</v>
      </c>
      <c r="D62" s="2">
        <v>12491</v>
      </c>
      <c r="E62" s="3" t="s">
        <v>75</v>
      </c>
      <c r="F62" s="3">
        <v>38183</v>
      </c>
      <c r="G62" s="3" t="s">
        <v>73</v>
      </c>
      <c r="H62" s="6">
        <v>3916.13</v>
      </c>
      <c r="I62" s="7">
        <f t="shared" si="3"/>
        <v>2741.2909999999997</v>
      </c>
    </row>
    <row r="63" spans="1:10" x14ac:dyDescent="0.25">
      <c r="A63" s="2">
        <v>435392</v>
      </c>
      <c r="B63" s="2">
        <v>590502</v>
      </c>
      <c r="C63" s="2" t="s">
        <v>353</v>
      </c>
      <c r="D63" s="2"/>
      <c r="E63" s="3" t="s">
        <v>76</v>
      </c>
      <c r="F63" s="3">
        <v>38183</v>
      </c>
      <c r="G63" s="3" t="s">
        <v>73</v>
      </c>
      <c r="H63" s="6">
        <v>2249.69</v>
      </c>
      <c r="I63" s="7">
        <f t="shared" si="3"/>
        <v>1574.7829999999999</v>
      </c>
    </row>
    <row r="64" spans="1:10" x14ac:dyDescent="0.25">
      <c r="A64" s="2">
        <v>87301</v>
      </c>
      <c r="B64" s="2">
        <v>96484</v>
      </c>
      <c r="C64" s="2">
        <v>556099</v>
      </c>
      <c r="D64" s="2">
        <v>60960</v>
      </c>
      <c r="E64" s="3" t="s">
        <v>77</v>
      </c>
      <c r="F64" s="3">
        <v>38183</v>
      </c>
      <c r="G64" s="3" t="s">
        <v>73</v>
      </c>
      <c r="H64" s="6">
        <v>1529</v>
      </c>
      <c r="I64" s="7">
        <f t="shared" si="3"/>
        <v>1070.3</v>
      </c>
    </row>
    <row r="65" spans="1:9" x14ac:dyDescent="0.25">
      <c r="A65" s="2">
        <v>447640</v>
      </c>
      <c r="B65" s="2">
        <v>595639</v>
      </c>
      <c r="C65" s="2">
        <v>447674</v>
      </c>
      <c r="D65" s="2">
        <v>12490</v>
      </c>
      <c r="E65" s="3" t="s">
        <v>78</v>
      </c>
      <c r="F65" s="3">
        <v>38183</v>
      </c>
      <c r="G65" s="3" t="s">
        <v>73</v>
      </c>
      <c r="H65" s="6">
        <v>7848.924</v>
      </c>
      <c r="I65" s="7">
        <f t="shared" si="3"/>
        <v>5494.2467999999999</v>
      </c>
    </row>
    <row r="66" spans="1:9" x14ac:dyDescent="0.25">
      <c r="A66" s="2">
        <v>469642</v>
      </c>
      <c r="B66" s="2">
        <v>609394</v>
      </c>
      <c r="C66" s="2">
        <v>485883</v>
      </c>
      <c r="D66" s="2">
        <v>15978</v>
      </c>
      <c r="E66" s="3" t="s">
        <v>79</v>
      </c>
      <c r="F66" s="3">
        <v>49288</v>
      </c>
      <c r="G66" s="3" t="s">
        <v>80</v>
      </c>
      <c r="H66" s="6">
        <v>469.93200000000002</v>
      </c>
      <c r="I66" s="7">
        <f t="shared" si="3"/>
        <v>328.95240000000001</v>
      </c>
    </row>
    <row r="67" spans="1:9" x14ac:dyDescent="0.25">
      <c r="A67" s="2">
        <v>469648</v>
      </c>
      <c r="B67" s="2">
        <v>609391</v>
      </c>
      <c r="C67" s="2">
        <v>485852</v>
      </c>
      <c r="D67" s="2">
        <v>15977</v>
      </c>
      <c r="E67" s="3" t="s">
        <v>81</v>
      </c>
      <c r="F67" s="3">
        <v>49288</v>
      </c>
      <c r="G67" s="3" t="s">
        <v>80</v>
      </c>
      <c r="H67" s="6">
        <v>469.93200000000002</v>
      </c>
      <c r="I67" s="7">
        <f t="shared" si="3"/>
        <v>328.95240000000001</v>
      </c>
    </row>
    <row r="68" spans="1:9" x14ac:dyDescent="0.25">
      <c r="A68" s="2">
        <v>469651</v>
      </c>
      <c r="B68" s="2">
        <v>609387</v>
      </c>
      <c r="C68" s="2">
        <v>485849</v>
      </c>
      <c r="D68" s="2">
        <v>15976</v>
      </c>
      <c r="E68" s="3" t="s">
        <v>82</v>
      </c>
      <c r="F68" s="3">
        <v>49288</v>
      </c>
      <c r="G68" s="3" t="s">
        <v>80</v>
      </c>
      <c r="H68" s="6">
        <v>469.93200000000002</v>
      </c>
      <c r="I68" s="7">
        <f t="shared" si="3"/>
        <v>328.95240000000001</v>
      </c>
    </row>
    <row r="69" spans="1:9" x14ac:dyDescent="0.25">
      <c r="A69" s="2">
        <v>360668</v>
      </c>
      <c r="B69" s="2">
        <v>552263</v>
      </c>
      <c r="C69" s="2">
        <v>377551</v>
      </c>
      <c r="D69" s="2">
        <v>561413</v>
      </c>
      <c r="E69" s="3" t="s">
        <v>83</v>
      </c>
      <c r="F69" s="3">
        <v>37295</v>
      </c>
      <c r="G69" s="3" t="s">
        <v>84</v>
      </c>
      <c r="H69" s="6">
        <v>1299</v>
      </c>
      <c r="I69" s="7">
        <f t="shared" si="3"/>
        <v>909.3</v>
      </c>
    </row>
    <row r="70" spans="1:9" x14ac:dyDescent="0.25">
      <c r="A70" s="2">
        <v>477517</v>
      </c>
      <c r="B70" s="2">
        <v>615757</v>
      </c>
      <c r="C70" s="2">
        <v>477518</v>
      </c>
      <c r="D70" s="2">
        <v>15414</v>
      </c>
      <c r="E70" s="3" t="s">
        <v>85</v>
      </c>
      <c r="F70" s="3">
        <v>37295</v>
      </c>
      <c r="G70" s="3" t="s">
        <v>84</v>
      </c>
      <c r="H70" s="6">
        <v>5399</v>
      </c>
      <c r="I70" s="7">
        <f t="shared" si="3"/>
        <v>3779.2999999999997</v>
      </c>
    </row>
    <row r="71" spans="1:9" x14ac:dyDescent="0.25">
      <c r="A71" s="2">
        <v>477509</v>
      </c>
      <c r="B71" s="2">
        <v>615760</v>
      </c>
      <c r="C71" s="2">
        <v>477510</v>
      </c>
      <c r="D71" s="2">
        <v>15415</v>
      </c>
      <c r="E71" s="3" t="s">
        <v>86</v>
      </c>
      <c r="F71" s="3">
        <v>37295</v>
      </c>
      <c r="G71" s="3" t="s">
        <v>84</v>
      </c>
      <c r="H71" s="6">
        <v>5399</v>
      </c>
      <c r="I71" s="7">
        <f t="shared" si="3"/>
        <v>3779.2999999999997</v>
      </c>
    </row>
    <row r="72" spans="1:9" x14ac:dyDescent="0.25">
      <c r="A72" s="2">
        <v>477512</v>
      </c>
      <c r="B72" s="2">
        <v>615761</v>
      </c>
      <c r="C72" s="2">
        <v>477514</v>
      </c>
      <c r="D72" s="2">
        <v>15416</v>
      </c>
      <c r="E72" s="3" t="s">
        <v>87</v>
      </c>
      <c r="F72" s="3">
        <v>37295</v>
      </c>
      <c r="G72" s="3" t="s">
        <v>84</v>
      </c>
      <c r="H72" s="6">
        <v>5399</v>
      </c>
      <c r="I72" s="7">
        <f t="shared" si="3"/>
        <v>3779.2999999999997</v>
      </c>
    </row>
    <row r="73" spans="1:9" x14ac:dyDescent="0.25">
      <c r="A73" s="2">
        <v>360667</v>
      </c>
      <c r="B73" s="2">
        <v>552264</v>
      </c>
      <c r="C73" s="2">
        <v>377597</v>
      </c>
      <c r="D73" s="2">
        <v>561388</v>
      </c>
      <c r="E73" s="3" t="s">
        <v>88</v>
      </c>
      <c r="F73" s="3">
        <v>37295</v>
      </c>
      <c r="G73" s="3" t="s">
        <v>84</v>
      </c>
      <c r="H73" s="6">
        <v>999</v>
      </c>
      <c r="I73" s="7">
        <f t="shared" si="3"/>
        <v>699.3</v>
      </c>
    </row>
    <row r="74" spans="1:9" x14ac:dyDescent="0.25">
      <c r="A74" s="2">
        <v>382342</v>
      </c>
      <c r="B74" s="2">
        <v>564205</v>
      </c>
      <c r="C74" s="2">
        <v>382371</v>
      </c>
      <c r="D74" s="2">
        <v>564219</v>
      </c>
      <c r="E74" s="3" t="s">
        <v>89</v>
      </c>
      <c r="F74" s="3">
        <v>37295</v>
      </c>
      <c r="G74" s="3" t="s">
        <v>84</v>
      </c>
      <c r="H74" s="6">
        <v>2299</v>
      </c>
      <c r="I74" s="7">
        <f t="shared" si="3"/>
        <v>1609.3</v>
      </c>
    </row>
    <row r="75" spans="1:9" x14ac:dyDescent="0.25">
      <c r="A75" s="2">
        <v>43336</v>
      </c>
      <c r="B75" s="2">
        <v>53576</v>
      </c>
      <c r="C75" s="2">
        <v>43346</v>
      </c>
      <c r="D75" s="2">
        <v>53493</v>
      </c>
      <c r="E75" s="3" t="s">
        <v>90</v>
      </c>
      <c r="F75" s="3">
        <v>46316</v>
      </c>
      <c r="G75" s="3" t="s">
        <v>91</v>
      </c>
      <c r="H75" s="6">
        <v>299.00400000000002</v>
      </c>
      <c r="I75" s="7">
        <f t="shared" si="3"/>
        <v>209.30279999999999</v>
      </c>
    </row>
    <row r="76" spans="1:9" x14ac:dyDescent="0.25">
      <c r="A76" s="2">
        <v>43323</v>
      </c>
      <c r="B76" s="2">
        <v>53573</v>
      </c>
      <c r="C76" s="2">
        <v>43324</v>
      </c>
      <c r="D76" s="2">
        <v>53530</v>
      </c>
      <c r="E76" s="3" t="s">
        <v>92</v>
      </c>
      <c r="F76" s="3">
        <v>46316</v>
      </c>
      <c r="G76" s="3" t="s">
        <v>91</v>
      </c>
      <c r="H76" s="6">
        <v>299.00400000000002</v>
      </c>
      <c r="I76" s="7">
        <f t="shared" si="3"/>
        <v>209.30279999999999</v>
      </c>
    </row>
    <row r="77" spans="1:9" x14ac:dyDescent="0.25">
      <c r="A77" s="2">
        <v>552760</v>
      </c>
      <c r="B77" s="2">
        <v>658401</v>
      </c>
      <c r="C77" s="2">
        <v>552773</v>
      </c>
      <c r="D77" s="2">
        <v>30007</v>
      </c>
      <c r="E77" s="3" t="s">
        <v>93</v>
      </c>
      <c r="F77" s="3">
        <v>46316</v>
      </c>
      <c r="G77" s="3" t="s">
        <v>91</v>
      </c>
      <c r="H77" s="6">
        <v>399</v>
      </c>
      <c r="I77" s="7">
        <f t="shared" si="3"/>
        <v>279.29999999999995</v>
      </c>
    </row>
    <row r="78" spans="1:9" x14ac:dyDescent="0.25">
      <c r="A78" s="2">
        <v>552761</v>
      </c>
      <c r="B78" s="2">
        <v>658400</v>
      </c>
      <c r="C78" s="2">
        <v>552772</v>
      </c>
      <c r="D78" s="2">
        <v>30008</v>
      </c>
      <c r="E78" s="3" t="s">
        <v>94</v>
      </c>
      <c r="F78" s="3">
        <v>46316</v>
      </c>
      <c r="G78" s="3" t="s">
        <v>91</v>
      </c>
      <c r="H78" s="6">
        <v>399</v>
      </c>
      <c r="I78" s="7">
        <f t="shared" si="3"/>
        <v>279.29999999999995</v>
      </c>
    </row>
    <row r="79" spans="1:9" x14ac:dyDescent="0.25">
      <c r="A79" s="2">
        <v>69633</v>
      </c>
      <c r="B79" s="2">
        <v>77386</v>
      </c>
      <c r="C79" s="2">
        <v>69636</v>
      </c>
      <c r="D79" s="2">
        <v>77387</v>
      </c>
      <c r="E79" s="3" t="s">
        <v>95</v>
      </c>
      <c r="F79" s="3">
        <v>54644</v>
      </c>
      <c r="G79" s="3" t="s">
        <v>96</v>
      </c>
      <c r="H79" s="6">
        <v>359.00400000000002</v>
      </c>
      <c r="I79" s="7">
        <f t="shared" si="3"/>
        <v>251.30279999999999</v>
      </c>
    </row>
    <row r="80" spans="1:9" x14ac:dyDescent="0.25">
      <c r="A80" s="2">
        <v>70280</v>
      </c>
      <c r="B80" s="2">
        <v>77946</v>
      </c>
      <c r="C80" s="2">
        <v>70282</v>
      </c>
      <c r="D80" s="2">
        <v>77947</v>
      </c>
      <c r="E80" s="3" t="s">
        <v>97</v>
      </c>
      <c r="F80" s="3">
        <v>54644</v>
      </c>
      <c r="G80" s="3" t="s">
        <v>96</v>
      </c>
      <c r="H80" s="6">
        <v>359.00400000000002</v>
      </c>
      <c r="I80" s="7">
        <f t="shared" si="3"/>
        <v>251.30279999999999</v>
      </c>
    </row>
    <row r="81" spans="1:10" x14ac:dyDescent="0.25">
      <c r="A81" s="2">
        <v>69635</v>
      </c>
      <c r="B81" s="2">
        <v>77388</v>
      </c>
      <c r="C81" s="2">
        <v>69638</v>
      </c>
      <c r="D81" s="2">
        <v>77390</v>
      </c>
      <c r="E81" s="3" t="s">
        <v>98</v>
      </c>
      <c r="F81" s="3">
        <v>54644</v>
      </c>
      <c r="G81" s="3" t="s">
        <v>96</v>
      </c>
      <c r="H81" s="6">
        <v>359.00400000000002</v>
      </c>
      <c r="I81" s="7">
        <f t="shared" si="3"/>
        <v>251.30279999999999</v>
      </c>
    </row>
    <row r="82" spans="1:10" x14ac:dyDescent="0.25">
      <c r="A82" s="2">
        <v>78710</v>
      </c>
      <c r="B82" s="2">
        <v>88202</v>
      </c>
      <c r="C82" s="2">
        <v>78713</v>
      </c>
      <c r="D82" s="2">
        <v>88203</v>
      </c>
      <c r="E82" s="3" t="s">
        <v>99</v>
      </c>
      <c r="F82" s="3">
        <v>54637</v>
      </c>
      <c r="G82" s="3" t="s">
        <v>96</v>
      </c>
      <c r="H82" s="6">
        <v>339</v>
      </c>
      <c r="I82" s="7">
        <f t="shared" si="3"/>
        <v>237.29999999999998</v>
      </c>
    </row>
    <row r="83" spans="1:10" x14ac:dyDescent="0.25">
      <c r="A83" s="2">
        <v>78722</v>
      </c>
      <c r="B83" s="2">
        <v>88204</v>
      </c>
      <c r="C83" s="2">
        <v>78723</v>
      </c>
      <c r="D83" s="2">
        <v>88205</v>
      </c>
      <c r="E83" s="3" t="s">
        <v>100</v>
      </c>
      <c r="F83" s="3">
        <v>54637</v>
      </c>
      <c r="G83" s="3" t="s">
        <v>96</v>
      </c>
      <c r="H83" s="6">
        <v>339</v>
      </c>
      <c r="I83" s="7">
        <f t="shared" si="3"/>
        <v>237.29999999999998</v>
      </c>
    </row>
    <row r="84" spans="1:10" x14ac:dyDescent="0.25">
      <c r="A84" s="2">
        <v>78716</v>
      </c>
      <c r="B84" s="2">
        <v>88208</v>
      </c>
      <c r="C84" s="2">
        <v>78721</v>
      </c>
      <c r="D84" s="2">
        <v>88212</v>
      </c>
      <c r="E84" s="3" t="s">
        <v>101</v>
      </c>
      <c r="F84" s="3">
        <v>54637</v>
      </c>
      <c r="G84" s="3" t="s">
        <v>96</v>
      </c>
      <c r="H84" s="6">
        <v>339</v>
      </c>
      <c r="I84" s="7">
        <f t="shared" si="3"/>
        <v>237.29999999999998</v>
      </c>
    </row>
    <row r="85" spans="1:10" x14ac:dyDescent="0.25">
      <c r="A85" s="2">
        <v>254849</v>
      </c>
      <c r="B85" s="2">
        <v>271154</v>
      </c>
      <c r="C85" s="2">
        <v>401538</v>
      </c>
      <c r="D85" s="2">
        <v>144864</v>
      </c>
      <c r="E85" s="3" t="s">
        <v>102</v>
      </c>
      <c r="F85" s="3">
        <v>43188</v>
      </c>
      <c r="G85" s="3" t="s">
        <v>103</v>
      </c>
      <c r="H85" s="6">
        <v>1979</v>
      </c>
      <c r="I85" s="7">
        <f t="shared" si="3"/>
        <v>1385.3</v>
      </c>
    </row>
    <row r="86" spans="1:10" x14ac:dyDescent="0.25">
      <c r="A86" s="2">
        <v>284032</v>
      </c>
      <c r="B86" s="2">
        <v>285639</v>
      </c>
      <c r="C86" s="2">
        <v>346926</v>
      </c>
      <c r="D86" s="2">
        <v>3307</v>
      </c>
      <c r="E86" s="3" t="s">
        <v>104</v>
      </c>
      <c r="F86" s="3">
        <v>43188</v>
      </c>
      <c r="G86" s="3" t="s">
        <v>103</v>
      </c>
      <c r="H86" s="6">
        <v>8399</v>
      </c>
      <c r="I86" s="7">
        <f t="shared" si="3"/>
        <v>5879.2999999999993</v>
      </c>
    </row>
    <row r="87" spans="1:10" x14ac:dyDescent="0.25">
      <c r="A87" s="2">
        <v>477190</v>
      </c>
      <c r="B87" s="2">
        <v>615578</v>
      </c>
      <c r="C87" s="2">
        <v>477221</v>
      </c>
      <c r="D87" s="2">
        <v>15390</v>
      </c>
      <c r="E87" s="3" t="s">
        <v>105</v>
      </c>
      <c r="F87" s="3">
        <v>43188</v>
      </c>
      <c r="G87" s="3" t="s">
        <v>103</v>
      </c>
      <c r="H87" s="6">
        <v>6199</v>
      </c>
      <c r="I87" s="7">
        <f t="shared" si="3"/>
        <v>4339.2999999999993</v>
      </c>
    </row>
    <row r="88" spans="1:10" x14ac:dyDescent="0.25">
      <c r="A88" s="2">
        <v>551332</v>
      </c>
      <c r="B88" s="2">
        <v>656919</v>
      </c>
      <c r="C88" s="2">
        <v>551333</v>
      </c>
      <c r="D88" s="2">
        <v>29877</v>
      </c>
      <c r="E88" s="3" t="s">
        <v>106</v>
      </c>
      <c r="F88" s="3">
        <v>43188</v>
      </c>
      <c r="G88" s="3" t="s">
        <v>103</v>
      </c>
      <c r="H88" s="6">
        <v>16497.756000000001</v>
      </c>
      <c r="I88" s="7">
        <f t="shared" si="3"/>
        <v>11548.4292</v>
      </c>
    </row>
    <row r="89" spans="1:10" x14ac:dyDescent="0.25">
      <c r="A89" s="2">
        <v>284030</v>
      </c>
      <c r="B89" s="2">
        <v>285638</v>
      </c>
      <c r="C89" s="2" t="s">
        <v>353</v>
      </c>
      <c r="D89" s="2"/>
      <c r="E89" s="3" t="s">
        <v>107</v>
      </c>
      <c r="F89" s="3">
        <v>43188</v>
      </c>
      <c r="G89" s="3" t="s">
        <v>103</v>
      </c>
      <c r="H89" s="6">
        <v>18497.495999999999</v>
      </c>
      <c r="I89" s="7">
        <f t="shared" si="3"/>
        <v>12948.247199999998</v>
      </c>
    </row>
    <row r="90" spans="1:10" x14ac:dyDescent="0.25">
      <c r="A90" s="2">
        <v>73242</v>
      </c>
      <c r="B90" s="2">
        <v>81443</v>
      </c>
      <c r="C90" s="2">
        <v>73538</v>
      </c>
      <c r="D90" s="2">
        <v>81714</v>
      </c>
      <c r="E90" s="3" t="s">
        <v>108</v>
      </c>
      <c r="F90" s="3">
        <v>51767</v>
      </c>
      <c r="G90" s="3" t="s">
        <v>109</v>
      </c>
      <c r="H90" s="6">
        <v>798.99599999999998</v>
      </c>
      <c r="I90" s="7">
        <v>559.29719999999998</v>
      </c>
      <c r="J90" t="s">
        <v>358</v>
      </c>
    </row>
    <row r="91" spans="1:10" x14ac:dyDescent="0.25">
      <c r="A91" s="2">
        <v>72044</v>
      </c>
      <c r="B91" s="2">
        <v>81448</v>
      </c>
      <c r="C91" s="2">
        <v>73414</v>
      </c>
      <c r="D91" s="2">
        <v>81593</v>
      </c>
      <c r="E91" s="3" t="s">
        <v>110</v>
      </c>
      <c r="F91" s="3">
        <v>51767</v>
      </c>
      <c r="G91" s="3" t="s">
        <v>109</v>
      </c>
      <c r="H91" s="6">
        <v>679</v>
      </c>
      <c r="I91" s="7">
        <f t="shared" ref="I91:I105" si="4">H91*0.7</f>
        <v>475.29999999999995</v>
      </c>
    </row>
    <row r="92" spans="1:10" x14ac:dyDescent="0.25">
      <c r="A92" s="2">
        <v>72045</v>
      </c>
      <c r="B92" s="2">
        <v>81447</v>
      </c>
      <c r="C92" s="2">
        <v>73418</v>
      </c>
      <c r="D92" s="2">
        <v>81590</v>
      </c>
      <c r="E92" s="3" t="s">
        <v>111</v>
      </c>
      <c r="F92" s="3">
        <v>51767</v>
      </c>
      <c r="G92" s="3" t="s">
        <v>109</v>
      </c>
      <c r="H92" s="6">
        <v>729</v>
      </c>
      <c r="I92" s="7">
        <f t="shared" si="4"/>
        <v>510.29999999999995</v>
      </c>
    </row>
    <row r="93" spans="1:10" x14ac:dyDescent="0.25">
      <c r="A93" s="2">
        <v>73299</v>
      </c>
      <c r="B93" s="2">
        <v>81587</v>
      </c>
      <c r="C93" s="2">
        <v>73439</v>
      </c>
      <c r="D93" s="2">
        <v>81608</v>
      </c>
      <c r="E93" s="3" t="s">
        <v>112</v>
      </c>
      <c r="F93" s="3">
        <v>51767</v>
      </c>
      <c r="G93" s="3" t="s">
        <v>109</v>
      </c>
      <c r="H93" s="6">
        <v>699</v>
      </c>
      <c r="I93" s="7">
        <f t="shared" si="4"/>
        <v>489.29999999999995</v>
      </c>
    </row>
    <row r="94" spans="1:10" x14ac:dyDescent="0.25">
      <c r="A94" s="2">
        <v>73302</v>
      </c>
      <c r="B94" s="2">
        <v>81589</v>
      </c>
      <c r="C94" s="2">
        <v>73270</v>
      </c>
      <c r="D94" s="2">
        <v>81994</v>
      </c>
      <c r="E94" s="3" t="s">
        <v>113</v>
      </c>
      <c r="F94" s="3">
        <v>51767</v>
      </c>
      <c r="G94" s="3" t="s">
        <v>109</v>
      </c>
      <c r="H94" s="6">
        <v>819</v>
      </c>
      <c r="I94" s="7">
        <f t="shared" si="4"/>
        <v>573.29999999999995</v>
      </c>
    </row>
    <row r="95" spans="1:10" x14ac:dyDescent="0.25">
      <c r="A95" s="2">
        <v>477576</v>
      </c>
      <c r="B95" s="2">
        <v>615782</v>
      </c>
      <c r="C95" s="2">
        <v>477599</v>
      </c>
      <c r="D95" s="2">
        <v>15421</v>
      </c>
      <c r="E95" s="3" t="s">
        <v>114</v>
      </c>
      <c r="F95" s="3">
        <v>31708</v>
      </c>
      <c r="G95" s="3" t="s">
        <v>115</v>
      </c>
      <c r="H95" s="6">
        <v>659.904</v>
      </c>
      <c r="I95" s="7">
        <f t="shared" si="4"/>
        <v>461.93279999999999</v>
      </c>
    </row>
    <row r="96" spans="1:10" x14ac:dyDescent="0.25">
      <c r="A96" s="2">
        <v>87322</v>
      </c>
      <c r="B96" s="2">
        <v>87322</v>
      </c>
      <c r="C96" s="2">
        <v>365231</v>
      </c>
      <c r="D96" s="2">
        <v>143477</v>
      </c>
      <c r="E96" s="3" t="s">
        <v>116</v>
      </c>
      <c r="F96" s="3">
        <v>56460</v>
      </c>
      <c r="G96" s="3" t="s">
        <v>117</v>
      </c>
      <c r="H96" s="6">
        <v>1499.0039999999999</v>
      </c>
      <c r="I96" s="7">
        <f t="shared" si="4"/>
        <v>1049.3027999999999</v>
      </c>
    </row>
    <row r="97" spans="1:10" x14ac:dyDescent="0.25">
      <c r="A97" s="2">
        <v>12328</v>
      </c>
      <c r="B97" s="2">
        <v>12328</v>
      </c>
      <c r="C97" s="2">
        <v>61748</v>
      </c>
      <c r="D97" s="2">
        <v>61748</v>
      </c>
      <c r="E97" s="3" t="s">
        <v>118</v>
      </c>
      <c r="F97" s="3">
        <v>56460</v>
      </c>
      <c r="G97" s="3" t="s">
        <v>117</v>
      </c>
      <c r="H97" s="6">
        <v>1779.66</v>
      </c>
      <c r="I97" s="7">
        <f t="shared" si="4"/>
        <v>1245.7619999999999</v>
      </c>
    </row>
    <row r="98" spans="1:10" x14ac:dyDescent="0.25">
      <c r="A98" s="2">
        <v>551798</v>
      </c>
      <c r="B98" s="2">
        <v>29940</v>
      </c>
      <c r="C98" s="2">
        <v>551800</v>
      </c>
      <c r="D98" s="2">
        <v>29946</v>
      </c>
      <c r="E98" s="3" t="s">
        <v>119</v>
      </c>
      <c r="F98" s="3">
        <v>38856</v>
      </c>
      <c r="G98" s="3" t="s">
        <v>120</v>
      </c>
      <c r="H98" s="6">
        <v>6099.1679999999997</v>
      </c>
      <c r="I98" s="7">
        <f t="shared" si="4"/>
        <v>4269.4175999999998</v>
      </c>
    </row>
    <row r="99" spans="1:10" x14ac:dyDescent="0.25">
      <c r="A99" s="2">
        <v>551806</v>
      </c>
      <c r="B99" s="2">
        <v>657317</v>
      </c>
      <c r="C99" s="2">
        <v>551808</v>
      </c>
      <c r="D99" s="2">
        <v>29950</v>
      </c>
      <c r="E99" s="3" t="s">
        <v>121</v>
      </c>
      <c r="F99" s="3">
        <v>38856</v>
      </c>
      <c r="G99" s="3" t="s">
        <v>120</v>
      </c>
      <c r="H99" s="6">
        <v>19497.348000000002</v>
      </c>
      <c r="I99" s="7">
        <f t="shared" si="4"/>
        <v>13648.143600000001</v>
      </c>
    </row>
    <row r="100" spans="1:10" x14ac:dyDescent="0.25">
      <c r="A100" s="2">
        <v>306261</v>
      </c>
      <c r="B100" s="2">
        <v>529777</v>
      </c>
      <c r="C100" s="2">
        <v>305969</v>
      </c>
      <c r="D100" s="2">
        <v>149382</v>
      </c>
      <c r="E100" s="3" t="s">
        <v>122</v>
      </c>
      <c r="F100" s="3">
        <v>38856</v>
      </c>
      <c r="G100" s="3" t="s">
        <v>120</v>
      </c>
      <c r="H100" s="6">
        <v>4799.3519999999999</v>
      </c>
      <c r="I100" s="7">
        <f t="shared" si="4"/>
        <v>3359.5463999999997</v>
      </c>
    </row>
    <row r="101" spans="1:10" x14ac:dyDescent="0.25">
      <c r="A101" s="2">
        <v>485799</v>
      </c>
      <c r="B101" s="2">
        <v>620575</v>
      </c>
      <c r="C101" s="2">
        <v>485812</v>
      </c>
      <c r="D101" s="2">
        <v>15981</v>
      </c>
      <c r="E101" s="3" t="s">
        <v>123</v>
      </c>
      <c r="F101" s="3">
        <v>38856</v>
      </c>
      <c r="G101" s="3" t="s">
        <v>120</v>
      </c>
      <c r="H101" s="6">
        <v>4099.4399999999996</v>
      </c>
      <c r="I101" s="7">
        <f t="shared" si="4"/>
        <v>2869.6079999999997</v>
      </c>
    </row>
    <row r="102" spans="1:10" x14ac:dyDescent="0.25">
      <c r="A102" s="2">
        <v>531152</v>
      </c>
      <c r="B102" s="2">
        <v>641739</v>
      </c>
      <c r="C102" s="2">
        <v>531175</v>
      </c>
      <c r="D102" s="2">
        <v>25920</v>
      </c>
      <c r="E102" s="3" t="s">
        <v>124</v>
      </c>
      <c r="F102" s="3">
        <v>38856</v>
      </c>
      <c r="G102" s="3" t="s">
        <v>120</v>
      </c>
      <c r="H102" s="6">
        <v>2649.636</v>
      </c>
      <c r="I102" s="7">
        <f t="shared" si="4"/>
        <v>1854.7451999999998</v>
      </c>
    </row>
    <row r="103" spans="1:10" x14ac:dyDescent="0.25">
      <c r="A103" s="2">
        <v>293500</v>
      </c>
      <c r="B103" s="2">
        <v>524235</v>
      </c>
      <c r="C103" s="2">
        <v>292841</v>
      </c>
      <c r="D103" s="2">
        <v>524230</v>
      </c>
      <c r="E103" s="3" t="s">
        <v>125</v>
      </c>
      <c r="F103" s="3">
        <v>38856</v>
      </c>
      <c r="G103" s="3" t="s">
        <v>120</v>
      </c>
      <c r="H103" s="6">
        <v>4299.4080000000004</v>
      </c>
      <c r="I103" s="7">
        <f t="shared" si="4"/>
        <v>3009.5855999999999</v>
      </c>
    </row>
    <row r="104" spans="1:10" x14ac:dyDescent="0.25">
      <c r="A104" s="2">
        <v>528354</v>
      </c>
      <c r="B104" s="2">
        <v>641272</v>
      </c>
      <c r="C104" s="2">
        <v>528378</v>
      </c>
      <c r="D104" s="2">
        <v>25833</v>
      </c>
      <c r="E104" s="3" t="s">
        <v>126</v>
      </c>
      <c r="F104" s="3">
        <v>38856</v>
      </c>
      <c r="G104" s="3" t="s">
        <v>120</v>
      </c>
      <c r="H104" s="6">
        <v>2649.636</v>
      </c>
      <c r="I104" s="7">
        <f t="shared" si="4"/>
        <v>1854.7451999999998</v>
      </c>
    </row>
    <row r="105" spans="1:10" x14ac:dyDescent="0.25">
      <c r="A105" s="2">
        <v>253332</v>
      </c>
      <c r="B105" s="2">
        <v>265161</v>
      </c>
      <c r="C105" s="2">
        <v>359037</v>
      </c>
      <c r="D105" s="2">
        <v>143072</v>
      </c>
      <c r="E105" s="3" t="s">
        <v>127</v>
      </c>
      <c r="F105" s="3">
        <v>22365</v>
      </c>
      <c r="G105" s="3" t="s">
        <v>128</v>
      </c>
      <c r="H105" s="6">
        <v>1049</v>
      </c>
      <c r="I105" s="7">
        <f t="shared" si="4"/>
        <v>734.3</v>
      </c>
    </row>
    <row r="106" spans="1:10" x14ac:dyDescent="0.25">
      <c r="A106" s="2">
        <v>71457</v>
      </c>
      <c r="B106" s="2">
        <v>71457</v>
      </c>
      <c r="C106" s="2">
        <v>410515</v>
      </c>
      <c r="D106" s="2">
        <v>145733</v>
      </c>
      <c r="E106" s="3" t="s">
        <v>129</v>
      </c>
      <c r="F106" s="3">
        <v>22365</v>
      </c>
      <c r="G106" s="3" t="s">
        <v>128</v>
      </c>
      <c r="H106" s="6">
        <v>749</v>
      </c>
      <c r="I106" s="7">
        <v>524.29999999999995</v>
      </c>
      <c r="J106" t="s">
        <v>358</v>
      </c>
    </row>
    <row r="107" spans="1:10" x14ac:dyDescent="0.25">
      <c r="A107" s="2">
        <v>408145</v>
      </c>
      <c r="B107" s="2">
        <v>361821</v>
      </c>
      <c r="C107" s="2">
        <v>225236</v>
      </c>
      <c r="D107" s="2">
        <v>147909</v>
      </c>
      <c r="E107" s="3" t="s">
        <v>130</v>
      </c>
      <c r="F107" s="3">
        <v>22365</v>
      </c>
      <c r="G107" s="3" t="s">
        <v>128</v>
      </c>
      <c r="H107" s="6">
        <v>529</v>
      </c>
      <c r="I107" s="7">
        <v>370.29999999999995</v>
      </c>
      <c r="J107" t="s">
        <v>358</v>
      </c>
    </row>
    <row r="108" spans="1:10" x14ac:dyDescent="0.25">
      <c r="A108" s="2">
        <v>502601</v>
      </c>
      <c r="B108" s="2">
        <v>628057</v>
      </c>
      <c r="C108" s="2">
        <v>502605</v>
      </c>
      <c r="D108" s="2">
        <v>19793</v>
      </c>
      <c r="E108" s="3" t="s">
        <v>131</v>
      </c>
      <c r="F108" s="3">
        <v>22365</v>
      </c>
      <c r="G108" s="3" t="s">
        <v>128</v>
      </c>
      <c r="H108" s="6">
        <v>549</v>
      </c>
      <c r="I108" s="7">
        <v>384.29999999999995</v>
      </c>
      <c r="J108" t="s">
        <v>358</v>
      </c>
    </row>
    <row r="109" spans="1:10" x14ac:dyDescent="0.25">
      <c r="A109" s="2">
        <v>399859</v>
      </c>
      <c r="B109" s="2">
        <v>573271</v>
      </c>
      <c r="C109" s="2">
        <v>400542</v>
      </c>
      <c r="D109" s="2">
        <v>7459</v>
      </c>
      <c r="E109" s="3" t="s">
        <v>132</v>
      </c>
      <c r="F109" s="3">
        <v>22365</v>
      </c>
      <c r="G109" s="3" t="s">
        <v>128</v>
      </c>
      <c r="H109" s="6">
        <v>599</v>
      </c>
      <c r="I109" s="7">
        <f t="shared" ref="I109:I110" si="5">H109*0.7</f>
        <v>419.29999999999995</v>
      </c>
    </row>
    <row r="110" spans="1:10" x14ac:dyDescent="0.25">
      <c r="A110" s="2">
        <v>228788</v>
      </c>
      <c r="B110" s="2">
        <v>484685</v>
      </c>
      <c r="C110" s="2">
        <v>252991</v>
      </c>
      <c r="D110" s="2">
        <v>148651</v>
      </c>
      <c r="E110" s="3" t="s">
        <v>133</v>
      </c>
      <c r="F110" s="3">
        <v>22365</v>
      </c>
      <c r="G110" s="3" t="s">
        <v>128</v>
      </c>
      <c r="H110" s="6">
        <v>1219</v>
      </c>
      <c r="I110" s="7">
        <f t="shared" si="5"/>
        <v>853.3</v>
      </c>
    </row>
    <row r="111" spans="1:10" x14ac:dyDescent="0.25">
      <c r="A111" s="2">
        <v>502598</v>
      </c>
      <c r="B111" s="2">
        <v>628056</v>
      </c>
      <c r="C111" s="2">
        <v>502603</v>
      </c>
      <c r="D111" s="2">
        <v>19792</v>
      </c>
      <c r="E111" s="3" t="s">
        <v>134</v>
      </c>
      <c r="F111" s="3">
        <v>22365</v>
      </c>
      <c r="G111" s="3" t="s">
        <v>128</v>
      </c>
      <c r="H111" s="6">
        <v>549</v>
      </c>
      <c r="I111" s="7">
        <v>384.29999999999995</v>
      </c>
      <c r="J111" t="s">
        <v>358</v>
      </c>
    </row>
    <row r="112" spans="1:10" x14ac:dyDescent="0.25">
      <c r="A112" s="2">
        <v>396341</v>
      </c>
      <c r="B112" s="2">
        <v>571551</v>
      </c>
      <c r="C112" s="2">
        <v>396490</v>
      </c>
      <c r="D112" s="2">
        <v>571552</v>
      </c>
      <c r="E112" s="3" t="s">
        <v>135</v>
      </c>
      <c r="F112" s="3">
        <v>22365</v>
      </c>
      <c r="G112" s="3" t="s">
        <v>128</v>
      </c>
      <c r="H112" s="6">
        <v>589</v>
      </c>
      <c r="I112" s="7">
        <f t="shared" ref="I112:I143" si="6">H112*0.7</f>
        <v>412.29999999999995</v>
      </c>
    </row>
    <row r="113" spans="1:9" x14ac:dyDescent="0.25">
      <c r="A113" s="2">
        <v>399866</v>
      </c>
      <c r="B113" s="2">
        <v>573269</v>
      </c>
      <c r="C113" s="2">
        <v>400559</v>
      </c>
      <c r="D113" s="2">
        <v>7458</v>
      </c>
      <c r="E113" s="3" t="s">
        <v>136</v>
      </c>
      <c r="F113" s="3">
        <v>22365</v>
      </c>
      <c r="G113" s="3" t="s">
        <v>128</v>
      </c>
      <c r="H113" s="6">
        <v>599</v>
      </c>
      <c r="I113" s="7">
        <f t="shared" si="6"/>
        <v>419.29999999999995</v>
      </c>
    </row>
    <row r="114" spans="1:9" x14ac:dyDescent="0.25">
      <c r="A114" s="2">
        <v>432058</v>
      </c>
      <c r="B114" s="2">
        <v>588557</v>
      </c>
      <c r="C114" s="2">
        <v>47916</v>
      </c>
      <c r="D114" s="2">
        <v>58303</v>
      </c>
      <c r="E114" s="3" t="s">
        <v>137</v>
      </c>
      <c r="F114" s="3">
        <v>22365</v>
      </c>
      <c r="G114" s="3" t="s">
        <v>128</v>
      </c>
      <c r="H114" s="6">
        <v>1049</v>
      </c>
      <c r="I114" s="7">
        <f t="shared" si="6"/>
        <v>734.3</v>
      </c>
    </row>
    <row r="115" spans="1:9" x14ac:dyDescent="0.25">
      <c r="A115" s="2">
        <v>396353</v>
      </c>
      <c r="B115" s="2">
        <v>571553</v>
      </c>
      <c r="C115" s="2">
        <v>397434</v>
      </c>
      <c r="D115" s="2">
        <v>571556</v>
      </c>
      <c r="E115" s="3" t="s">
        <v>138</v>
      </c>
      <c r="F115" s="3">
        <v>22365</v>
      </c>
      <c r="G115" s="3" t="s">
        <v>128</v>
      </c>
      <c r="H115" s="6">
        <v>589</v>
      </c>
      <c r="I115" s="7">
        <f t="shared" si="6"/>
        <v>412.29999999999995</v>
      </c>
    </row>
    <row r="116" spans="1:9" x14ac:dyDescent="0.25">
      <c r="A116" s="2">
        <v>114376</v>
      </c>
      <c r="B116" s="2">
        <v>204028</v>
      </c>
      <c r="C116" s="2">
        <v>429684</v>
      </c>
      <c r="D116" s="2">
        <v>145810</v>
      </c>
      <c r="E116" s="3" t="s">
        <v>139</v>
      </c>
      <c r="F116" s="3">
        <v>22365</v>
      </c>
      <c r="G116" s="3" t="s">
        <v>128</v>
      </c>
      <c r="H116" s="6">
        <v>6659</v>
      </c>
      <c r="I116" s="7">
        <f t="shared" si="6"/>
        <v>4661.2999999999993</v>
      </c>
    </row>
    <row r="117" spans="1:9" x14ac:dyDescent="0.25">
      <c r="A117" s="2">
        <v>43395</v>
      </c>
      <c r="B117" s="2">
        <v>53549</v>
      </c>
      <c r="C117" s="2">
        <v>43535</v>
      </c>
      <c r="D117" s="2">
        <v>53539</v>
      </c>
      <c r="E117" s="3" t="s">
        <v>140</v>
      </c>
      <c r="F117" s="3">
        <v>22365</v>
      </c>
      <c r="G117" s="3" t="s">
        <v>128</v>
      </c>
      <c r="H117" s="6">
        <v>789</v>
      </c>
      <c r="I117" s="7">
        <f t="shared" si="6"/>
        <v>552.29999999999995</v>
      </c>
    </row>
    <row r="118" spans="1:9" x14ac:dyDescent="0.25">
      <c r="A118" s="2">
        <v>429634</v>
      </c>
      <c r="B118" s="2">
        <v>371415</v>
      </c>
      <c r="C118" s="2">
        <v>206590</v>
      </c>
      <c r="D118" s="2">
        <v>147594</v>
      </c>
      <c r="E118" s="3" t="s">
        <v>141</v>
      </c>
      <c r="F118" s="3">
        <v>22365</v>
      </c>
      <c r="G118" s="3" t="s">
        <v>128</v>
      </c>
      <c r="H118" s="6">
        <v>8999</v>
      </c>
      <c r="I118" s="7">
        <f t="shared" si="6"/>
        <v>6299.2999999999993</v>
      </c>
    </row>
    <row r="119" spans="1:9" x14ac:dyDescent="0.25">
      <c r="A119" s="2">
        <v>518687</v>
      </c>
      <c r="B119" s="2">
        <v>636082</v>
      </c>
      <c r="C119" s="2">
        <v>518665</v>
      </c>
      <c r="D119" s="2">
        <v>23332</v>
      </c>
      <c r="E119" s="3" t="s">
        <v>142</v>
      </c>
      <c r="F119" s="3">
        <v>22365</v>
      </c>
      <c r="G119" s="3" t="s">
        <v>128</v>
      </c>
      <c r="H119" s="6">
        <v>6649</v>
      </c>
      <c r="I119" s="7">
        <f t="shared" si="6"/>
        <v>4654.2999999999993</v>
      </c>
    </row>
    <row r="120" spans="1:9" x14ac:dyDescent="0.25">
      <c r="A120" s="2">
        <v>43312</v>
      </c>
      <c r="B120" s="2">
        <v>53557</v>
      </c>
      <c r="C120" s="2">
        <v>43318</v>
      </c>
      <c r="D120" s="2">
        <v>53538</v>
      </c>
      <c r="E120" s="3" t="s">
        <v>143</v>
      </c>
      <c r="F120" s="3">
        <v>22365</v>
      </c>
      <c r="G120" s="3" t="s">
        <v>128</v>
      </c>
      <c r="H120" s="6">
        <v>789</v>
      </c>
      <c r="I120" s="7">
        <f t="shared" si="6"/>
        <v>552.29999999999995</v>
      </c>
    </row>
    <row r="121" spans="1:9" x14ac:dyDescent="0.25">
      <c r="A121" s="2">
        <v>179195</v>
      </c>
      <c r="B121" s="2">
        <v>459498</v>
      </c>
      <c r="C121" s="2">
        <v>47007</v>
      </c>
      <c r="D121" s="2">
        <v>56834</v>
      </c>
      <c r="E121" s="3" t="s">
        <v>144</v>
      </c>
      <c r="F121" s="3">
        <v>22365</v>
      </c>
      <c r="G121" s="3" t="s">
        <v>128</v>
      </c>
      <c r="H121" s="6">
        <v>4699</v>
      </c>
      <c r="I121" s="7">
        <f t="shared" si="6"/>
        <v>3289.2999999999997</v>
      </c>
    </row>
    <row r="122" spans="1:9" x14ac:dyDescent="0.25">
      <c r="A122" s="2">
        <v>493051</v>
      </c>
      <c r="B122" s="2">
        <v>623324</v>
      </c>
      <c r="C122" s="2">
        <v>493082</v>
      </c>
      <c r="D122" s="2">
        <v>17681</v>
      </c>
      <c r="E122" s="3" t="s">
        <v>145</v>
      </c>
      <c r="F122" s="3">
        <v>22365</v>
      </c>
      <c r="G122" s="3" t="s">
        <v>128</v>
      </c>
      <c r="H122" s="6">
        <v>1549.788</v>
      </c>
      <c r="I122" s="7">
        <f t="shared" si="6"/>
        <v>1084.8516</v>
      </c>
    </row>
    <row r="123" spans="1:9" x14ac:dyDescent="0.25">
      <c r="A123" s="2">
        <v>429659</v>
      </c>
      <c r="B123" s="2">
        <v>371417</v>
      </c>
      <c r="C123" s="2">
        <v>429668</v>
      </c>
      <c r="D123" s="2">
        <v>145811</v>
      </c>
      <c r="E123" s="3" t="s">
        <v>146</v>
      </c>
      <c r="F123" s="3">
        <v>22365</v>
      </c>
      <c r="G123" s="3" t="s">
        <v>128</v>
      </c>
      <c r="H123" s="6">
        <v>1899</v>
      </c>
      <c r="I123" s="7">
        <f t="shared" si="6"/>
        <v>1329.3</v>
      </c>
    </row>
    <row r="124" spans="1:9" x14ac:dyDescent="0.25">
      <c r="A124" s="2">
        <v>504632</v>
      </c>
      <c r="B124" s="2">
        <v>629586</v>
      </c>
      <c r="C124" s="2">
        <v>504635</v>
      </c>
      <c r="D124" s="2">
        <v>19990</v>
      </c>
      <c r="E124" s="3" t="s">
        <v>147</v>
      </c>
      <c r="F124" s="3">
        <v>22365</v>
      </c>
      <c r="G124" s="3" t="s">
        <v>128</v>
      </c>
      <c r="H124" s="6">
        <v>759.88800000000003</v>
      </c>
      <c r="I124" s="7">
        <f t="shared" si="6"/>
        <v>531.92160000000001</v>
      </c>
    </row>
    <row r="125" spans="1:9" x14ac:dyDescent="0.25">
      <c r="A125" s="2">
        <v>521592</v>
      </c>
      <c r="B125" s="2">
        <v>637389</v>
      </c>
      <c r="C125" s="2">
        <v>518664</v>
      </c>
      <c r="D125" s="2">
        <v>23334</v>
      </c>
      <c r="E125" s="3" t="s">
        <v>148</v>
      </c>
      <c r="F125" s="3">
        <v>22365</v>
      </c>
      <c r="G125" s="3" t="s">
        <v>128</v>
      </c>
      <c r="H125" s="6">
        <v>7149.0240000000003</v>
      </c>
      <c r="I125" s="7">
        <f t="shared" si="6"/>
        <v>5004.3167999999996</v>
      </c>
    </row>
    <row r="126" spans="1:9" x14ac:dyDescent="0.25">
      <c r="A126" s="2">
        <v>504625</v>
      </c>
      <c r="B126" s="2">
        <v>629591</v>
      </c>
      <c r="C126" s="2">
        <v>504633</v>
      </c>
      <c r="D126" s="2">
        <v>19989</v>
      </c>
      <c r="E126" s="3" t="s">
        <v>149</v>
      </c>
      <c r="F126" s="3">
        <v>22365</v>
      </c>
      <c r="G126" s="3" t="s">
        <v>128</v>
      </c>
      <c r="H126" s="6">
        <v>759.88800000000003</v>
      </c>
      <c r="I126" s="7">
        <f t="shared" si="6"/>
        <v>531.92160000000001</v>
      </c>
    </row>
    <row r="127" spans="1:9" x14ac:dyDescent="0.25">
      <c r="A127" s="2">
        <v>87299</v>
      </c>
      <c r="B127" s="2">
        <v>96481</v>
      </c>
      <c r="C127" s="2">
        <v>70812</v>
      </c>
      <c r="D127" s="2">
        <v>78663</v>
      </c>
      <c r="E127" s="3" t="s">
        <v>150</v>
      </c>
      <c r="F127" s="3">
        <v>22365</v>
      </c>
      <c r="G127" s="3" t="s">
        <v>128</v>
      </c>
      <c r="H127" s="6">
        <v>699.17</v>
      </c>
      <c r="I127" s="7">
        <f t="shared" si="6"/>
        <v>489.41899999999993</v>
      </c>
    </row>
    <row r="128" spans="1:9" x14ac:dyDescent="0.25">
      <c r="A128" s="2">
        <v>339548</v>
      </c>
      <c r="B128" s="2">
        <v>543444</v>
      </c>
      <c r="C128" s="2" t="s">
        <v>353</v>
      </c>
      <c r="D128" s="2"/>
      <c r="E128" s="3" t="s">
        <v>151</v>
      </c>
      <c r="F128" s="3">
        <v>22365</v>
      </c>
      <c r="G128" s="3" t="s">
        <v>128</v>
      </c>
      <c r="H128" s="6">
        <v>10498.572</v>
      </c>
      <c r="I128" s="7">
        <f t="shared" si="6"/>
        <v>7349.0003999999999</v>
      </c>
    </row>
    <row r="129" spans="1:10" x14ac:dyDescent="0.25">
      <c r="A129" s="2">
        <v>521359</v>
      </c>
      <c r="B129" s="2">
        <v>638414</v>
      </c>
      <c r="C129" s="2">
        <v>521362</v>
      </c>
      <c r="D129" s="2">
        <v>24652</v>
      </c>
      <c r="E129" s="3" t="s">
        <v>153</v>
      </c>
      <c r="F129" s="3">
        <v>39656</v>
      </c>
      <c r="G129" s="3" t="s">
        <v>152</v>
      </c>
      <c r="H129" s="6">
        <v>279.95999999999998</v>
      </c>
      <c r="I129" s="7">
        <f t="shared" si="6"/>
        <v>195.97199999999998</v>
      </c>
    </row>
    <row r="130" spans="1:10" x14ac:dyDescent="0.25">
      <c r="A130" s="2">
        <v>442633</v>
      </c>
      <c r="B130" s="2">
        <v>600156</v>
      </c>
      <c r="C130" s="2">
        <v>453764</v>
      </c>
      <c r="D130" s="2">
        <v>13320</v>
      </c>
      <c r="E130" s="3" t="s">
        <v>155</v>
      </c>
      <c r="F130" s="3">
        <v>44477</v>
      </c>
      <c r="G130" s="3" t="s">
        <v>154</v>
      </c>
      <c r="H130" s="6">
        <v>419</v>
      </c>
      <c r="I130" s="7">
        <f t="shared" si="6"/>
        <v>293.29999999999995</v>
      </c>
    </row>
    <row r="131" spans="1:10" x14ac:dyDescent="0.25">
      <c r="A131" s="2">
        <v>442617</v>
      </c>
      <c r="B131" s="2">
        <v>600157</v>
      </c>
      <c r="C131" s="2">
        <v>453769</v>
      </c>
      <c r="D131" s="2">
        <v>13321</v>
      </c>
      <c r="E131" s="3" t="s">
        <v>156</v>
      </c>
      <c r="F131" s="3">
        <v>44477</v>
      </c>
      <c r="G131" s="3" t="s">
        <v>154</v>
      </c>
      <c r="H131" s="6">
        <v>419</v>
      </c>
      <c r="I131" s="7">
        <f t="shared" si="6"/>
        <v>293.29999999999995</v>
      </c>
    </row>
    <row r="132" spans="1:10" x14ac:dyDescent="0.25">
      <c r="A132" s="2">
        <v>399486</v>
      </c>
      <c r="B132" s="2">
        <v>573077</v>
      </c>
      <c r="C132" s="2">
        <v>399495</v>
      </c>
      <c r="D132" s="2">
        <v>573076</v>
      </c>
      <c r="E132" s="3" t="s">
        <v>157</v>
      </c>
      <c r="F132" s="3">
        <v>44477</v>
      </c>
      <c r="G132" s="3" t="s">
        <v>154</v>
      </c>
      <c r="H132" s="6">
        <v>369</v>
      </c>
      <c r="I132" s="7">
        <f t="shared" si="6"/>
        <v>258.3</v>
      </c>
    </row>
    <row r="133" spans="1:10" x14ac:dyDescent="0.25">
      <c r="A133" s="2">
        <v>399475</v>
      </c>
      <c r="B133" s="2">
        <v>573078</v>
      </c>
      <c r="C133" s="2">
        <v>399492</v>
      </c>
      <c r="D133" s="2">
        <v>573079</v>
      </c>
      <c r="E133" s="3" t="s">
        <v>158</v>
      </c>
      <c r="F133" s="3">
        <v>44477</v>
      </c>
      <c r="G133" s="3" t="s">
        <v>154</v>
      </c>
      <c r="H133" s="6">
        <v>369</v>
      </c>
      <c r="I133" s="7">
        <f t="shared" si="6"/>
        <v>258.3</v>
      </c>
    </row>
    <row r="134" spans="1:10" x14ac:dyDescent="0.25">
      <c r="A134" s="2">
        <v>14754</v>
      </c>
      <c r="B134" s="2">
        <v>30159</v>
      </c>
      <c r="C134" s="2">
        <v>14798</v>
      </c>
      <c r="D134" s="2">
        <v>30161</v>
      </c>
      <c r="E134" s="3" t="s">
        <v>159</v>
      </c>
      <c r="F134" s="3">
        <v>44477</v>
      </c>
      <c r="G134" s="3" t="s">
        <v>154</v>
      </c>
      <c r="H134" s="6">
        <v>749</v>
      </c>
      <c r="I134" s="7">
        <f t="shared" si="6"/>
        <v>524.29999999999995</v>
      </c>
    </row>
    <row r="135" spans="1:10" x14ac:dyDescent="0.25">
      <c r="A135" s="2">
        <v>480728</v>
      </c>
      <c r="B135" s="2">
        <v>617461</v>
      </c>
      <c r="C135" s="2">
        <v>482990</v>
      </c>
      <c r="D135" s="2">
        <v>15754</v>
      </c>
      <c r="E135" s="3" t="s">
        <v>160</v>
      </c>
      <c r="F135" s="3">
        <v>44477</v>
      </c>
      <c r="G135" s="3" t="s">
        <v>154</v>
      </c>
      <c r="H135" s="6">
        <v>749</v>
      </c>
      <c r="I135" s="7">
        <f t="shared" si="6"/>
        <v>524.29999999999995</v>
      </c>
    </row>
    <row r="136" spans="1:10" x14ac:dyDescent="0.25">
      <c r="A136" s="2">
        <v>372211</v>
      </c>
      <c r="B136" s="2">
        <v>340556</v>
      </c>
      <c r="C136" s="2">
        <v>287429</v>
      </c>
      <c r="D136" s="2">
        <v>149206</v>
      </c>
      <c r="E136" s="3" t="s">
        <v>161</v>
      </c>
      <c r="F136" s="3">
        <v>54554</v>
      </c>
      <c r="G136" s="3" t="s">
        <v>162</v>
      </c>
      <c r="H136" s="6">
        <v>719.00400000000002</v>
      </c>
      <c r="I136" s="7">
        <f t="shared" si="6"/>
        <v>503.30279999999999</v>
      </c>
    </row>
    <row r="137" spans="1:10" x14ac:dyDescent="0.25">
      <c r="A137" s="2">
        <v>1149</v>
      </c>
      <c r="B137" s="2">
        <v>14625</v>
      </c>
      <c r="C137" s="2">
        <v>1164</v>
      </c>
      <c r="D137" s="2">
        <v>14628</v>
      </c>
      <c r="E137" s="3" t="s">
        <v>163</v>
      </c>
      <c r="F137" s="3">
        <v>38994</v>
      </c>
      <c r="G137" s="3" t="s">
        <v>164</v>
      </c>
      <c r="H137" s="6">
        <v>588.99599999999998</v>
      </c>
      <c r="I137" s="7">
        <f t="shared" si="6"/>
        <v>412.29719999999998</v>
      </c>
    </row>
    <row r="138" spans="1:10" x14ac:dyDescent="0.25">
      <c r="A138" s="2">
        <v>1157</v>
      </c>
      <c r="B138" s="2">
        <v>14624</v>
      </c>
      <c r="C138" s="2">
        <v>1184</v>
      </c>
      <c r="D138" s="2">
        <v>14626</v>
      </c>
      <c r="E138" s="3" t="s">
        <v>165</v>
      </c>
      <c r="F138" s="3">
        <v>38994</v>
      </c>
      <c r="G138" s="3" t="s">
        <v>164</v>
      </c>
      <c r="H138" s="6">
        <v>588.99599999999998</v>
      </c>
      <c r="I138" s="7">
        <f t="shared" si="6"/>
        <v>412.29719999999998</v>
      </c>
    </row>
    <row r="139" spans="1:10" x14ac:dyDescent="0.25">
      <c r="A139" s="2">
        <v>532731</v>
      </c>
      <c r="B139" s="2">
        <v>643304</v>
      </c>
      <c r="C139" s="2">
        <v>532801</v>
      </c>
      <c r="D139" s="2">
        <v>27172</v>
      </c>
      <c r="E139" s="3" t="s">
        <v>166</v>
      </c>
      <c r="F139" s="3">
        <v>38994</v>
      </c>
      <c r="G139" s="3" t="s">
        <v>164</v>
      </c>
      <c r="H139" s="6">
        <v>409</v>
      </c>
      <c r="I139" s="7">
        <f t="shared" si="6"/>
        <v>286.29999999999995</v>
      </c>
    </row>
    <row r="140" spans="1:10" x14ac:dyDescent="0.25">
      <c r="A140" s="2">
        <v>532729</v>
      </c>
      <c r="B140" s="2">
        <v>643306</v>
      </c>
      <c r="C140" s="2">
        <v>532799</v>
      </c>
      <c r="D140" s="2">
        <v>27173</v>
      </c>
      <c r="E140" s="3" t="s">
        <v>167</v>
      </c>
      <c r="F140" s="3">
        <v>38994</v>
      </c>
      <c r="G140" s="3" t="s">
        <v>164</v>
      </c>
      <c r="H140" s="6">
        <v>359</v>
      </c>
      <c r="I140" s="7">
        <f t="shared" si="6"/>
        <v>251.29999999999998</v>
      </c>
    </row>
    <row r="141" spans="1:10" x14ac:dyDescent="0.25">
      <c r="A141" s="2">
        <v>532719</v>
      </c>
      <c r="B141" s="2">
        <v>643307</v>
      </c>
      <c r="C141" s="2">
        <v>532797</v>
      </c>
      <c r="D141" s="2">
        <v>27174</v>
      </c>
      <c r="E141" s="3" t="s">
        <v>168</v>
      </c>
      <c r="F141" s="3">
        <v>38994</v>
      </c>
      <c r="G141" s="3" t="s">
        <v>164</v>
      </c>
      <c r="H141" s="6">
        <v>359</v>
      </c>
      <c r="I141" s="7">
        <f t="shared" si="6"/>
        <v>251.29999999999998</v>
      </c>
    </row>
    <row r="142" spans="1:10" x14ac:dyDescent="0.25">
      <c r="A142" s="2">
        <v>515811</v>
      </c>
      <c r="B142" s="2">
        <v>634737</v>
      </c>
      <c r="C142" s="2">
        <v>515981</v>
      </c>
      <c r="D142" s="2">
        <v>22438</v>
      </c>
      <c r="E142" s="3" t="s">
        <v>169</v>
      </c>
      <c r="F142" s="3">
        <v>22255</v>
      </c>
      <c r="G142" s="3" t="s">
        <v>170</v>
      </c>
      <c r="H142" s="6">
        <v>1429</v>
      </c>
      <c r="I142" s="7">
        <f t="shared" si="6"/>
        <v>1000.3</v>
      </c>
    </row>
    <row r="143" spans="1:10" x14ac:dyDescent="0.25">
      <c r="A143" s="2">
        <v>551556</v>
      </c>
      <c r="B143" s="2">
        <v>657990</v>
      </c>
      <c r="C143" s="2">
        <v>551558</v>
      </c>
      <c r="D143" s="2">
        <v>30002</v>
      </c>
      <c r="E143" s="3" t="s">
        <v>171</v>
      </c>
      <c r="F143" s="3">
        <v>22255</v>
      </c>
      <c r="G143" s="3" t="s">
        <v>170</v>
      </c>
      <c r="H143" s="6">
        <v>2999</v>
      </c>
      <c r="I143" s="7">
        <f t="shared" si="6"/>
        <v>2099.2999999999997</v>
      </c>
    </row>
    <row r="144" spans="1:10" x14ac:dyDescent="0.25">
      <c r="A144" s="2">
        <v>556720</v>
      </c>
      <c r="B144" s="2">
        <v>63307</v>
      </c>
      <c r="C144" s="2">
        <v>15667</v>
      </c>
      <c r="D144" s="2">
        <v>29823</v>
      </c>
      <c r="E144" s="3" t="s">
        <v>172</v>
      </c>
      <c r="F144" s="3">
        <v>22255</v>
      </c>
      <c r="G144" s="3" t="s">
        <v>170</v>
      </c>
      <c r="H144" s="6">
        <v>759</v>
      </c>
      <c r="I144" s="7">
        <v>531.29999999999995</v>
      </c>
      <c r="J144" t="s">
        <v>358</v>
      </c>
    </row>
    <row r="145" spans="1:10" x14ac:dyDescent="0.25">
      <c r="A145" s="2">
        <v>461096</v>
      </c>
      <c r="B145" s="2">
        <v>604982</v>
      </c>
      <c r="C145" s="2">
        <v>485824</v>
      </c>
      <c r="D145" s="2">
        <v>15957</v>
      </c>
      <c r="E145" s="3" t="s">
        <v>173</v>
      </c>
      <c r="F145" s="3">
        <v>22255</v>
      </c>
      <c r="G145" s="3" t="s">
        <v>170</v>
      </c>
      <c r="H145" s="6">
        <v>1579</v>
      </c>
      <c r="I145" s="7">
        <f t="shared" ref="I145:I158" si="7">H145*0.7</f>
        <v>1105.3</v>
      </c>
    </row>
    <row r="146" spans="1:10" x14ac:dyDescent="0.25">
      <c r="A146" s="2">
        <v>457697</v>
      </c>
      <c r="B146" s="2">
        <v>603151</v>
      </c>
      <c r="C146" s="2">
        <v>457690</v>
      </c>
      <c r="D146" s="2">
        <v>13789</v>
      </c>
      <c r="E146" s="3" t="s">
        <v>174</v>
      </c>
      <c r="F146" s="3">
        <v>22255</v>
      </c>
      <c r="G146" s="3" t="s">
        <v>170</v>
      </c>
      <c r="H146" s="6">
        <v>1119</v>
      </c>
      <c r="I146" s="7">
        <f t="shared" si="7"/>
        <v>783.3</v>
      </c>
    </row>
    <row r="147" spans="1:10" x14ac:dyDescent="0.25">
      <c r="A147" s="2">
        <v>74733</v>
      </c>
      <c r="B147" s="2">
        <v>83340</v>
      </c>
      <c r="C147" s="2">
        <v>74756</v>
      </c>
      <c r="D147" s="2">
        <v>83341</v>
      </c>
      <c r="E147" s="3" t="s">
        <v>175</v>
      </c>
      <c r="F147" s="3">
        <v>22255</v>
      </c>
      <c r="G147" s="3" t="s">
        <v>170</v>
      </c>
      <c r="H147" s="6">
        <v>399</v>
      </c>
      <c r="I147" s="7">
        <f t="shared" si="7"/>
        <v>279.29999999999995</v>
      </c>
    </row>
    <row r="148" spans="1:10" x14ac:dyDescent="0.25">
      <c r="A148" s="2">
        <v>484338</v>
      </c>
      <c r="B148" s="2">
        <v>619771</v>
      </c>
      <c r="C148" s="2">
        <v>484342</v>
      </c>
      <c r="D148" s="2">
        <v>15877</v>
      </c>
      <c r="E148" s="3" t="s">
        <v>176</v>
      </c>
      <c r="F148" s="3">
        <v>22255</v>
      </c>
      <c r="G148" s="3" t="s">
        <v>170</v>
      </c>
      <c r="H148" s="6">
        <v>1349</v>
      </c>
      <c r="I148" s="7">
        <f t="shared" si="7"/>
        <v>944.3</v>
      </c>
    </row>
    <row r="149" spans="1:10" x14ac:dyDescent="0.25">
      <c r="A149" s="2">
        <v>74722</v>
      </c>
      <c r="B149" s="2">
        <v>83344</v>
      </c>
      <c r="C149" s="2">
        <v>74731</v>
      </c>
      <c r="D149" s="2">
        <v>83347</v>
      </c>
      <c r="E149" s="3" t="s">
        <v>177</v>
      </c>
      <c r="F149" s="3">
        <v>22255</v>
      </c>
      <c r="G149" s="3" t="s">
        <v>170</v>
      </c>
      <c r="H149" s="6">
        <v>249</v>
      </c>
      <c r="I149" s="7">
        <f t="shared" si="7"/>
        <v>174.29999999999998</v>
      </c>
    </row>
    <row r="150" spans="1:10" x14ac:dyDescent="0.25">
      <c r="A150" s="2">
        <v>74730</v>
      </c>
      <c r="B150" s="2">
        <v>83342</v>
      </c>
      <c r="C150" s="2">
        <v>74743</v>
      </c>
      <c r="D150" s="2">
        <v>83343</v>
      </c>
      <c r="E150" s="3" t="s">
        <v>178</v>
      </c>
      <c r="F150" s="3">
        <v>22255</v>
      </c>
      <c r="G150" s="3" t="s">
        <v>170</v>
      </c>
      <c r="H150" s="6">
        <v>329</v>
      </c>
      <c r="I150" s="7">
        <f t="shared" si="7"/>
        <v>230.29999999999998</v>
      </c>
    </row>
    <row r="151" spans="1:10" x14ac:dyDescent="0.25">
      <c r="A151" s="2">
        <v>461103</v>
      </c>
      <c r="B151" s="2">
        <v>604981</v>
      </c>
      <c r="C151" s="2">
        <v>485829</v>
      </c>
      <c r="D151" s="2">
        <v>15956</v>
      </c>
      <c r="E151" s="3" t="s">
        <v>179</v>
      </c>
      <c r="F151" s="3">
        <v>22255</v>
      </c>
      <c r="G151" s="3" t="s">
        <v>170</v>
      </c>
      <c r="H151" s="6">
        <v>1299.828</v>
      </c>
      <c r="I151" s="7">
        <f t="shared" si="7"/>
        <v>909.87959999999987</v>
      </c>
    </row>
    <row r="152" spans="1:10" x14ac:dyDescent="0.25">
      <c r="A152" s="2">
        <v>534340</v>
      </c>
      <c r="B152" s="2">
        <v>643630</v>
      </c>
      <c r="C152" s="2">
        <v>534373</v>
      </c>
      <c r="D152" s="2">
        <v>27310</v>
      </c>
      <c r="E152" s="3" t="s">
        <v>180</v>
      </c>
      <c r="F152" s="3">
        <v>22255</v>
      </c>
      <c r="G152" s="3" t="s">
        <v>170</v>
      </c>
      <c r="H152" s="6">
        <v>2549.652</v>
      </c>
      <c r="I152" s="7">
        <f t="shared" si="7"/>
        <v>1784.7564</v>
      </c>
    </row>
    <row r="153" spans="1:10" x14ac:dyDescent="0.25">
      <c r="A153" s="2">
        <v>534338</v>
      </c>
      <c r="B153" s="2">
        <v>643634</v>
      </c>
      <c r="C153" s="2">
        <v>534372</v>
      </c>
      <c r="D153" s="2">
        <v>27311</v>
      </c>
      <c r="E153" s="3" t="s">
        <v>181</v>
      </c>
      <c r="F153" s="3">
        <v>22255</v>
      </c>
      <c r="G153" s="3" t="s">
        <v>170</v>
      </c>
      <c r="H153" s="6">
        <v>1699.7639999999999</v>
      </c>
      <c r="I153" s="7">
        <f t="shared" si="7"/>
        <v>1189.8347999999999</v>
      </c>
    </row>
    <row r="154" spans="1:10" x14ac:dyDescent="0.25">
      <c r="A154" s="2">
        <v>468948</v>
      </c>
      <c r="B154" s="2">
        <v>608828</v>
      </c>
      <c r="C154" s="2">
        <v>468947</v>
      </c>
      <c r="D154" s="2">
        <v>14735</v>
      </c>
      <c r="E154" s="3" t="s">
        <v>182</v>
      </c>
      <c r="F154" s="3">
        <v>21939</v>
      </c>
      <c r="G154" s="3" t="s">
        <v>183</v>
      </c>
      <c r="H154" s="6">
        <v>1849</v>
      </c>
      <c r="I154" s="7">
        <f t="shared" si="7"/>
        <v>1294.3</v>
      </c>
    </row>
    <row r="155" spans="1:10" x14ac:dyDescent="0.25">
      <c r="A155" s="2">
        <v>477574</v>
      </c>
      <c r="B155" s="2">
        <v>615790</v>
      </c>
      <c r="C155" s="2">
        <v>477575</v>
      </c>
      <c r="D155" s="2">
        <v>15433</v>
      </c>
      <c r="E155" s="3" t="s">
        <v>184</v>
      </c>
      <c r="F155" s="3">
        <v>21939</v>
      </c>
      <c r="G155" s="3" t="s">
        <v>183</v>
      </c>
      <c r="H155" s="6">
        <v>859.87199999999996</v>
      </c>
      <c r="I155" s="7">
        <f t="shared" si="7"/>
        <v>601.91039999999998</v>
      </c>
    </row>
    <row r="156" spans="1:10" x14ac:dyDescent="0.25">
      <c r="A156" s="2">
        <v>477571</v>
      </c>
      <c r="B156" s="2">
        <v>615791</v>
      </c>
      <c r="C156" s="2">
        <v>477573</v>
      </c>
      <c r="D156" s="2">
        <v>15434</v>
      </c>
      <c r="E156" s="3" t="s">
        <v>185</v>
      </c>
      <c r="F156" s="3">
        <v>21939</v>
      </c>
      <c r="G156" s="3" t="s">
        <v>183</v>
      </c>
      <c r="H156" s="6">
        <v>859.87199999999996</v>
      </c>
      <c r="I156" s="7">
        <f t="shared" si="7"/>
        <v>601.91039999999998</v>
      </c>
    </row>
    <row r="157" spans="1:10" x14ac:dyDescent="0.25">
      <c r="A157" s="2">
        <v>91810</v>
      </c>
      <c r="B157" s="2">
        <v>91810</v>
      </c>
      <c r="C157" s="2">
        <v>169346</v>
      </c>
      <c r="D157" s="2">
        <v>121349</v>
      </c>
      <c r="E157" s="3" t="s">
        <v>186</v>
      </c>
      <c r="F157" s="3">
        <v>36229</v>
      </c>
      <c r="G157" s="3" t="s">
        <v>187</v>
      </c>
      <c r="H157" s="6">
        <v>1159</v>
      </c>
      <c r="I157" s="7">
        <f t="shared" si="7"/>
        <v>811.3</v>
      </c>
    </row>
    <row r="158" spans="1:10" x14ac:dyDescent="0.25">
      <c r="A158" s="2">
        <v>85487</v>
      </c>
      <c r="B158" s="2">
        <v>85487</v>
      </c>
      <c r="C158" s="2">
        <v>309956</v>
      </c>
      <c r="D158" s="2">
        <v>531957</v>
      </c>
      <c r="E158" s="3" t="s">
        <v>188</v>
      </c>
      <c r="F158" s="3">
        <v>36229</v>
      </c>
      <c r="G158" s="3" t="s">
        <v>187</v>
      </c>
      <c r="H158" s="6">
        <v>6149.16</v>
      </c>
      <c r="I158" s="7">
        <f t="shared" si="7"/>
        <v>4304.4119999999994</v>
      </c>
    </row>
    <row r="159" spans="1:10" x14ac:dyDescent="0.25">
      <c r="A159" s="2">
        <v>370324</v>
      </c>
      <c r="B159" s="2">
        <v>558095</v>
      </c>
      <c r="C159" s="2">
        <v>370328</v>
      </c>
      <c r="D159" s="2">
        <v>5822</v>
      </c>
      <c r="E159" s="3" t="s">
        <v>189</v>
      </c>
      <c r="F159" s="3">
        <v>37536</v>
      </c>
      <c r="G159" s="3" t="s">
        <v>190</v>
      </c>
      <c r="H159" s="6">
        <v>579</v>
      </c>
      <c r="I159" s="7">
        <v>405.29999999999995</v>
      </c>
      <c r="J159" t="s">
        <v>358</v>
      </c>
    </row>
    <row r="160" spans="1:10" x14ac:dyDescent="0.25">
      <c r="A160" s="2">
        <v>442407</v>
      </c>
      <c r="B160" s="2">
        <v>593649</v>
      </c>
      <c r="C160" s="2">
        <v>442419</v>
      </c>
      <c r="D160" s="2">
        <v>11740</v>
      </c>
      <c r="E160" s="3" t="s">
        <v>191</v>
      </c>
      <c r="F160" s="3">
        <v>37536</v>
      </c>
      <c r="G160" s="3" t="s">
        <v>190</v>
      </c>
      <c r="H160" s="6">
        <v>438.99599999999998</v>
      </c>
      <c r="I160" s="7">
        <f>H160*0.7</f>
        <v>307.29719999999998</v>
      </c>
    </row>
    <row r="161" spans="1:10" x14ac:dyDescent="0.25">
      <c r="A161" s="2">
        <v>370186</v>
      </c>
      <c r="B161" s="2">
        <v>558098</v>
      </c>
      <c r="C161" s="2">
        <v>370323</v>
      </c>
      <c r="D161" s="2">
        <v>5823</v>
      </c>
      <c r="E161" s="3" t="s">
        <v>192</v>
      </c>
      <c r="F161" s="3">
        <v>37536</v>
      </c>
      <c r="G161" s="3" t="s">
        <v>190</v>
      </c>
      <c r="H161" s="6">
        <v>629</v>
      </c>
      <c r="I161" s="7">
        <v>440.29999999999995</v>
      </c>
      <c r="J161" t="s">
        <v>358</v>
      </c>
    </row>
    <row r="162" spans="1:10" x14ac:dyDescent="0.25">
      <c r="A162" s="2">
        <v>548968</v>
      </c>
      <c r="B162" s="2">
        <v>59481</v>
      </c>
      <c r="C162" s="2">
        <v>548970</v>
      </c>
      <c r="D162" s="2">
        <v>58727</v>
      </c>
      <c r="E162" s="3" t="s">
        <v>193</v>
      </c>
      <c r="F162" s="3">
        <v>37536</v>
      </c>
      <c r="G162" s="3" t="s">
        <v>190</v>
      </c>
      <c r="H162" s="6">
        <v>438.99599999999998</v>
      </c>
      <c r="I162" s="7">
        <f t="shared" ref="I162:I163" si="8">H162*0.7</f>
        <v>307.29719999999998</v>
      </c>
    </row>
    <row r="163" spans="1:10" x14ac:dyDescent="0.25">
      <c r="A163" s="2">
        <v>370445</v>
      </c>
      <c r="B163" s="2">
        <v>558099</v>
      </c>
      <c r="C163" s="2">
        <v>370446</v>
      </c>
      <c r="D163" s="2">
        <v>5824</v>
      </c>
      <c r="E163" s="3" t="s">
        <v>194</v>
      </c>
      <c r="F163" s="3">
        <v>37536</v>
      </c>
      <c r="G163" s="3" t="s">
        <v>190</v>
      </c>
      <c r="H163" s="6">
        <v>438.99599999999998</v>
      </c>
      <c r="I163" s="7">
        <f t="shared" si="8"/>
        <v>307.29719999999998</v>
      </c>
    </row>
    <row r="164" spans="1:10" x14ac:dyDescent="0.25">
      <c r="A164" s="2">
        <v>442372</v>
      </c>
      <c r="B164" s="2">
        <v>593658</v>
      </c>
      <c r="C164" s="2">
        <v>442383</v>
      </c>
      <c r="D164" s="2">
        <v>11742</v>
      </c>
      <c r="E164" s="3" t="s">
        <v>195</v>
      </c>
      <c r="F164" s="3">
        <v>37536</v>
      </c>
      <c r="G164" s="3" t="s">
        <v>190</v>
      </c>
      <c r="H164" s="6">
        <v>799</v>
      </c>
      <c r="I164" s="7">
        <v>559.29999999999995</v>
      </c>
      <c r="J164" t="s">
        <v>358</v>
      </c>
    </row>
    <row r="165" spans="1:10" x14ac:dyDescent="0.25">
      <c r="A165" s="2">
        <v>442388</v>
      </c>
      <c r="B165" s="2">
        <v>593655</v>
      </c>
      <c r="C165" s="2">
        <v>442398</v>
      </c>
      <c r="D165" s="2">
        <v>11741</v>
      </c>
      <c r="E165" s="3" t="s">
        <v>196</v>
      </c>
      <c r="F165" s="3">
        <v>37536</v>
      </c>
      <c r="G165" s="3" t="s">
        <v>190</v>
      </c>
      <c r="H165" s="6">
        <v>1249.8240000000001</v>
      </c>
      <c r="I165" s="7">
        <f t="shared" ref="I165:I172" si="9">H165*0.7</f>
        <v>874.8768</v>
      </c>
    </row>
    <row r="166" spans="1:10" x14ac:dyDescent="0.25">
      <c r="A166" s="2">
        <v>469015</v>
      </c>
      <c r="B166" s="2">
        <v>609058</v>
      </c>
      <c r="C166" s="2">
        <v>469017</v>
      </c>
      <c r="D166" s="2">
        <v>14759</v>
      </c>
      <c r="E166" s="3" t="s">
        <v>197</v>
      </c>
      <c r="F166" s="3">
        <v>37536</v>
      </c>
      <c r="G166" s="3" t="s">
        <v>190</v>
      </c>
      <c r="H166" s="6">
        <v>1449.7919999999999</v>
      </c>
      <c r="I166" s="7">
        <f t="shared" si="9"/>
        <v>1014.8543999999998</v>
      </c>
    </row>
    <row r="167" spans="1:10" x14ac:dyDescent="0.25">
      <c r="A167" s="2">
        <v>503114</v>
      </c>
      <c r="B167" s="2">
        <v>628783</v>
      </c>
      <c r="C167" s="2">
        <v>515216</v>
      </c>
      <c r="D167" s="2">
        <v>23195</v>
      </c>
      <c r="E167" s="3" t="s">
        <v>198</v>
      </c>
      <c r="F167" s="3">
        <v>55542</v>
      </c>
      <c r="G167" s="3" t="s">
        <v>199</v>
      </c>
      <c r="H167" s="6">
        <v>799</v>
      </c>
      <c r="I167" s="7">
        <f t="shared" si="9"/>
        <v>559.29999999999995</v>
      </c>
    </row>
    <row r="168" spans="1:10" x14ac:dyDescent="0.25">
      <c r="A168" s="2">
        <v>459472</v>
      </c>
      <c r="B168" s="2">
        <v>604055</v>
      </c>
      <c r="C168" s="2">
        <v>515299</v>
      </c>
      <c r="D168" s="2">
        <v>635965</v>
      </c>
      <c r="E168" s="3" t="s">
        <v>200</v>
      </c>
      <c r="F168" s="3">
        <v>55542</v>
      </c>
      <c r="G168" s="3" t="s">
        <v>199</v>
      </c>
      <c r="H168" s="6">
        <v>749</v>
      </c>
      <c r="I168" s="7">
        <f t="shared" si="9"/>
        <v>524.29999999999995</v>
      </c>
    </row>
    <row r="169" spans="1:10" x14ac:dyDescent="0.25">
      <c r="A169" s="2">
        <v>459600</v>
      </c>
      <c r="B169" s="2">
        <v>604059</v>
      </c>
      <c r="C169" s="2">
        <v>515223</v>
      </c>
      <c r="D169" s="2">
        <v>635967</v>
      </c>
      <c r="E169" s="3" t="s">
        <v>201</v>
      </c>
      <c r="F169" s="3">
        <v>55542</v>
      </c>
      <c r="G169" s="3" t="s">
        <v>199</v>
      </c>
      <c r="H169" s="6">
        <v>749</v>
      </c>
      <c r="I169" s="7">
        <f t="shared" si="9"/>
        <v>524.29999999999995</v>
      </c>
    </row>
    <row r="170" spans="1:10" x14ac:dyDescent="0.25">
      <c r="A170" s="2">
        <v>559751</v>
      </c>
      <c r="B170" s="2">
        <v>663120</v>
      </c>
      <c r="C170" s="2">
        <v>559752</v>
      </c>
      <c r="D170" s="2">
        <v>663190</v>
      </c>
      <c r="E170" s="3" t="s">
        <v>202</v>
      </c>
      <c r="F170" s="3">
        <v>55542</v>
      </c>
      <c r="G170" s="3" t="s">
        <v>199</v>
      </c>
      <c r="H170" s="6">
        <v>749</v>
      </c>
      <c r="I170" s="7">
        <f t="shared" si="9"/>
        <v>524.29999999999995</v>
      </c>
    </row>
    <row r="171" spans="1:10" x14ac:dyDescent="0.25">
      <c r="A171" s="2">
        <v>559739</v>
      </c>
      <c r="B171" s="2">
        <v>662232</v>
      </c>
      <c r="C171" s="2">
        <v>559740</v>
      </c>
      <c r="D171" s="2">
        <v>663191</v>
      </c>
      <c r="E171" s="3" t="s">
        <v>203</v>
      </c>
      <c r="F171" s="3">
        <v>55542</v>
      </c>
      <c r="G171" s="3" t="s">
        <v>199</v>
      </c>
      <c r="H171" s="6">
        <v>799</v>
      </c>
      <c r="I171" s="7">
        <f t="shared" si="9"/>
        <v>559.29999999999995</v>
      </c>
    </row>
    <row r="172" spans="1:10" x14ac:dyDescent="0.25">
      <c r="A172" s="2">
        <v>459463</v>
      </c>
      <c r="B172" s="2">
        <v>604056</v>
      </c>
      <c r="C172" s="2">
        <v>515225</v>
      </c>
      <c r="D172" s="2">
        <v>635966</v>
      </c>
      <c r="E172" s="3" t="s">
        <v>204</v>
      </c>
      <c r="F172" s="3">
        <v>55542</v>
      </c>
      <c r="G172" s="3" t="s">
        <v>199</v>
      </c>
      <c r="H172" s="6">
        <v>749</v>
      </c>
      <c r="I172" s="7">
        <f t="shared" si="9"/>
        <v>524.29999999999995</v>
      </c>
    </row>
    <row r="173" spans="1:10" x14ac:dyDescent="0.25">
      <c r="A173" s="2">
        <v>538755</v>
      </c>
      <c r="B173" s="2">
        <v>645721</v>
      </c>
      <c r="C173" s="2">
        <v>538756</v>
      </c>
      <c r="D173" s="2">
        <v>645720</v>
      </c>
      <c r="E173" s="3" t="s">
        <v>205</v>
      </c>
      <c r="F173" s="3">
        <v>55542</v>
      </c>
      <c r="G173" s="3" t="s">
        <v>199</v>
      </c>
      <c r="H173" s="6">
        <v>399</v>
      </c>
      <c r="I173" s="7">
        <v>279.29999999999995</v>
      </c>
      <c r="J173" t="s">
        <v>358</v>
      </c>
    </row>
    <row r="174" spans="1:10" x14ac:dyDescent="0.25">
      <c r="A174" s="2">
        <v>560422</v>
      </c>
      <c r="B174" s="2">
        <v>663161</v>
      </c>
      <c r="C174" s="2">
        <v>560431</v>
      </c>
      <c r="D174" s="2">
        <v>663245</v>
      </c>
      <c r="E174" s="3" t="s">
        <v>206</v>
      </c>
      <c r="F174" s="3">
        <v>55542</v>
      </c>
      <c r="G174" s="3" t="s">
        <v>199</v>
      </c>
      <c r="H174" s="6">
        <v>1229</v>
      </c>
      <c r="I174" s="7">
        <f t="shared" ref="I174:I179" si="10">H174*0.7</f>
        <v>860.3</v>
      </c>
    </row>
    <row r="175" spans="1:10" x14ac:dyDescent="0.25">
      <c r="A175" s="2">
        <v>560416</v>
      </c>
      <c r="B175" s="2">
        <v>663162</v>
      </c>
      <c r="C175" s="2">
        <v>560430</v>
      </c>
      <c r="D175" s="2">
        <v>663246</v>
      </c>
      <c r="E175" s="3" t="s">
        <v>207</v>
      </c>
      <c r="F175" s="3">
        <v>55542</v>
      </c>
      <c r="G175" s="3" t="s">
        <v>199</v>
      </c>
      <c r="H175" s="6">
        <v>839</v>
      </c>
      <c r="I175" s="7">
        <f t="shared" si="10"/>
        <v>587.29999999999995</v>
      </c>
    </row>
    <row r="176" spans="1:10" x14ac:dyDescent="0.25">
      <c r="A176" s="2">
        <v>545172</v>
      </c>
      <c r="B176" s="2">
        <v>650187</v>
      </c>
      <c r="C176" s="2">
        <v>545175</v>
      </c>
      <c r="D176" s="2">
        <v>29267</v>
      </c>
      <c r="E176" s="3" t="s">
        <v>208</v>
      </c>
      <c r="F176" s="3">
        <v>55542</v>
      </c>
      <c r="G176" s="3" t="s">
        <v>199</v>
      </c>
      <c r="H176" s="6">
        <v>3198.9960000000001</v>
      </c>
      <c r="I176" s="7">
        <f t="shared" si="10"/>
        <v>2239.2972</v>
      </c>
    </row>
    <row r="177" spans="1:10" x14ac:dyDescent="0.25">
      <c r="A177" s="2">
        <v>545176</v>
      </c>
      <c r="B177" s="2">
        <v>650188</v>
      </c>
      <c r="C177" s="2">
        <v>545180</v>
      </c>
      <c r="D177" s="2">
        <v>29268</v>
      </c>
      <c r="E177" s="3" t="s">
        <v>209</v>
      </c>
      <c r="F177" s="3">
        <v>55542</v>
      </c>
      <c r="G177" s="3" t="s">
        <v>199</v>
      </c>
      <c r="H177" s="6">
        <v>3798.9960000000001</v>
      </c>
      <c r="I177" s="7">
        <f t="shared" si="10"/>
        <v>2659.2972</v>
      </c>
    </row>
    <row r="178" spans="1:10" x14ac:dyDescent="0.25">
      <c r="A178" s="2">
        <v>559757</v>
      </c>
      <c r="B178" s="2">
        <v>663134</v>
      </c>
      <c r="C178" s="2">
        <v>559758</v>
      </c>
      <c r="D178" s="2">
        <v>663201</v>
      </c>
      <c r="E178" s="3" t="s">
        <v>210</v>
      </c>
      <c r="F178" s="3">
        <v>55542</v>
      </c>
      <c r="G178" s="3" t="s">
        <v>199</v>
      </c>
      <c r="H178" s="6">
        <v>369</v>
      </c>
      <c r="I178" s="7">
        <f t="shared" si="10"/>
        <v>258.3</v>
      </c>
    </row>
    <row r="179" spans="1:10" x14ac:dyDescent="0.25">
      <c r="A179" s="2">
        <v>559780</v>
      </c>
      <c r="B179" s="2">
        <v>663115</v>
      </c>
      <c r="C179" s="2">
        <v>559783</v>
      </c>
      <c r="D179" s="2">
        <v>663188</v>
      </c>
      <c r="E179" s="3" t="s">
        <v>211</v>
      </c>
      <c r="F179" s="3">
        <v>55542</v>
      </c>
      <c r="G179" s="3" t="s">
        <v>199</v>
      </c>
      <c r="H179" s="6">
        <v>399</v>
      </c>
      <c r="I179" s="7">
        <f t="shared" si="10"/>
        <v>279.29999999999995</v>
      </c>
    </row>
    <row r="180" spans="1:10" x14ac:dyDescent="0.25">
      <c r="A180" s="2">
        <v>538757</v>
      </c>
      <c r="B180" s="2">
        <v>645719</v>
      </c>
      <c r="C180" s="2">
        <v>538758</v>
      </c>
      <c r="D180" s="2">
        <v>28107</v>
      </c>
      <c r="E180" s="3" t="s">
        <v>212</v>
      </c>
      <c r="F180" s="3">
        <v>55542</v>
      </c>
      <c r="G180" s="3" t="s">
        <v>199</v>
      </c>
      <c r="H180" s="6">
        <v>399</v>
      </c>
      <c r="I180" s="7">
        <v>279.29999999999995</v>
      </c>
      <c r="J180" t="s">
        <v>358</v>
      </c>
    </row>
    <row r="181" spans="1:10" x14ac:dyDescent="0.25">
      <c r="A181" s="2">
        <v>559741</v>
      </c>
      <c r="B181" s="2">
        <v>663113</v>
      </c>
      <c r="C181" s="2">
        <v>559742</v>
      </c>
      <c r="D181" s="2">
        <v>663187</v>
      </c>
      <c r="E181" s="3" t="s">
        <v>213</v>
      </c>
      <c r="F181" s="3">
        <v>55542</v>
      </c>
      <c r="G181" s="3" t="s">
        <v>199</v>
      </c>
      <c r="H181" s="6">
        <v>399</v>
      </c>
      <c r="I181" s="7">
        <f t="shared" ref="I181:I185" si="11">H181*0.7</f>
        <v>279.29999999999995</v>
      </c>
    </row>
    <row r="182" spans="1:10" x14ac:dyDescent="0.25">
      <c r="A182" s="2">
        <v>559744</v>
      </c>
      <c r="B182" s="2">
        <v>663117</v>
      </c>
      <c r="C182" s="2">
        <v>559748</v>
      </c>
      <c r="D182" s="2">
        <v>663189</v>
      </c>
      <c r="E182" s="3" t="s">
        <v>214</v>
      </c>
      <c r="F182" s="3">
        <v>55542</v>
      </c>
      <c r="G182" s="3" t="s">
        <v>199</v>
      </c>
      <c r="H182" s="6">
        <v>399</v>
      </c>
      <c r="I182" s="7">
        <f t="shared" si="11"/>
        <v>279.29999999999995</v>
      </c>
    </row>
    <row r="183" spans="1:10" x14ac:dyDescent="0.25">
      <c r="A183" s="2">
        <v>552270</v>
      </c>
      <c r="B183" s="2">
        <v>657848</v>
      </c>
      <c r="C183" s="2">
        <v>552273</v>
      </c>
      <c r="D183" s="2">
        <v>29980</v>
      </c>
      <c r="E183" s="3" t="s">
        <v>215</v>
      </c>
      <c r="F183" s="3">
        <v>55542</v>
      </c>
      <c r="G183" s="3" t="s">
        <v>199</v>
      </c>
      <c r="H183" s="6">
        <v>1098.9960000000001</v>
      </c>
      <c r="I183" s="7">
        <f t="shared" si="11"/>
        <v>769.29719999999998</v>
      </c>
    </row>
    <row r="184" spans="1:10" x14ac:dyDescent="0.25">
      <c r="A184" s="2">
        <v>70214</v>
      </c>
      <c r="B184" s="2">
        <v>79048</v>
      </c>
      <c r="C184" s="2">
        <v>70215</v>
      </c>
      <c r="D184" s="2">
        <v>79045</v>
      </c>
      <c r="E184" s="3" t="s">
        <v>216</v>
      </c>
      <c r="F184" s="3">
        <v>55542</v>
      </c>
      <c r="G184" s="3" t="s">
        <v>199</v>
      </c>
      <c r="H184" s="6">
        <v>1199</v>
      </c>
      <c r="I184" s="7">
        <f t="shared" si="11"/>
        <v>839.3</v>
      </c>
    </row>
    <row r="185" spans="1:10" x14ac:dyDescent="0.25">
      <c r="A185" s="2">
        <v>560429</v>
      </c>
      <c r="B185" s="2">
        <v>663163</v>
      </c>
      <c r="C185" s="2">
        <v>560433</v>
      </c>
      <c r="D185" s="2">
        <v>663247</v>
      </c>
      <c r="E185" s="3" t="s">
        <v>217</v>
      </c>
      <c r="F185" s="3">
        <v>55542</v>
      </c>
      <c r="G185" s="3" t="s">
        <v>199</v>
      </c>
      <c r="H185" s="6">
        <v>1799.0039999999999</v>
      </c>
      <c r="I185" s="7">
        <f t="shared" si="11"/>
        <v>1259.3027999999999</v>
      </c>
    </row>
    <row r="186" spans="1:10" x14ac:dyDescent="0.25">
      <c r="A186" s="2">
        <v>560425</v>
      </c>
      <c r="B186" s="2">
        <v>663164</v>
      </c>
      <c r="C186" s="2">
        <v>560432</v>
      </c>
      <c r="D186" s="2">
        <v>663248</v>
      </c>
      <c r="E186" s="3" t="s">
        <v>218</v>
      </c>
      <c r="F186" s="3">
        <v>55542</v>
      </c>
      <c r="G186" s="3" t="s">
        <v>199</v>
      </c>
      <c r="H186" s="6">
        <v>499</v>
      </c>
      <c r="I186" s="7">
        <v>349.29999999999995</v>
      </c>
      <c r="J186" t="s">
        <v>358</v>
      </c>
    </row>
    <row r="187" spans="1:10" x14ac:dyDescent="0.25">
      <c r="A187" s="2">
        <v>74684</v>
      </c>
      <c r="B187" s="2">
        <v>83266</v>
      </c>
      <c r="C187" s="2">
        <v>74688</v>
      </c>
      <c r="D187" s="2">
        <v>83271</v>
      </c>
      <c r="E187" s="3" t="s">
        <v>219</v>
      </c>
      <c r="F187" s="3">
        <v>55542</v>
      </c>
      <c r="G187" s="3" t="s">
        <v>199</v>
      </c>
      <c r="H187" s="6">
        <v>648.99599999999998</v>
      </c>
      <c r="I187" s="7">
        <f t="shared" ref="I187:I192" si="12">H187*0.7</f>
        <v>454.29719999999998</v>
      </c>
    </row>
    <row r="188" spans="1:10" x14ac:dyDescent="0.25">
      <c r="A188" s="2">
        <v>562022</v>
      </c>
      <c r="B188" s="2">
        <v>666546</v>
      </c>
      <c r="C188" s="2">
        <v>562023</v>
      </c>
      <c r="D188" s="2">
        <v>667098</v>
      </c>
      <c r="E188" s="3" t="s">
        <v>220</v>
      </c>
      <c r="F188" s="3">
        <v>55542</v>
      </c>
      <c r="G188" s="3" t="s">
        <v>199</v>
      </c>
      <c r="H188" s="6">
        <v>249</v>
      </c>
      <c r="I188" s="7">
        <f t="shared" si="12"/>
        <v>174.29999999999998</v>
      </c>
    </row>
    <row r="189" spans="1:10" x14ac:dyDescent="0.25">
      <c r="A189" s="2">
        <v>559755</v>
      </c>
      <c r="B189" s="2">
        <v>663129</v>
      </c>
      <c r="C189" s="2">
        <v>559756</v>
      </c>
      <c r="D189" s="2">
        <v>663193</v>
      </c>
      <c r="E189" s="3" t="s">
        <v>221</v>
      </c>
      <c r="F189" s="3">
        <v>55542</v>
      </c>
      <c r="G189" s="3" t="s">
        <v>199</v>
      </c>
      <c r="H189" s="6">
        <v>369</v>
      </c>
      <c r="I189" s="7">
        <f t="shared" si="12"/>
        <v>258.3</v>
      </c>
    </row>
    <row r="190" spans="1:10" x14ac:dyDescent="0.25">
      <c r="A190" s="2">
        <v>545183</v>
      </c>
      <c r="B190" s="2">
        <v>650190</v>
      </c>
      <c r="C190" s="2">
        <v>545198</v>
      </c>
      <c r="D190" s="2">
        <v>29269</v>
      </c>
      <c r="E190" s="3" t="s">
        <v>222</v>
      </c>
      <c r="F190" s="3">
        <v>55542</v>
      </c>
      <c r="G190" s="3" t="s">
        <v>199</v>
      </c>
      <c r="H190" s="6">
        <v>3999</v>
      </c>
      <c r="I190" s="7">
        <f t="shared" si="12"/>
        <v>2799.2999999999997</v>
      </c>
    </row>
    <row r="191" spans="1:10" x14ac:dyDescent="0.25">
      <c r="A191" s="2">
        <v>503113</v>
      </c>
      <c r="B191" s="2">
        <v>628784</v>
      </c>
      <c r="C191" s="2">
        <v>510969</v>
      </c>
      <c r="D191" s="2">
        <v>21496</v>
      </c>
      <c r="E191" s="3" t="s">
        <v>223</v>
      </c>
      <c r="F191" s="3">
        <v>55542</v>
      </c>
      <c r="G191" s="3" t="s">
        <v>199</v>
      </c>
      <c r="H191" s="6">
        <v>648.99599999999998</v>
      </c>
      <c r="I191" s="7">
        <f t="shared" si="12"/>
        <v>454.29719999999998</v>
      </c>
    </row>
    <row r="192" spans="1:10" x14ac:dyDescent="0.25">
      <c r="A192" s="2">
        <v>560338</v>
      </c>
      <c r="B192" s="2">
        <v>663156</v>
      </c>
      <c r="C192" s="2">
        <v>560340</v>
      </c>
      <c r="D192" s="2">
        <v>663237</v>
      </c>
      <c r="E192" s="3" t="s">
        <v>224</v>
      </c>
      <c r="F192" s="3">
        <v>55542</v>
      </c>
      <c r="G192" s="3" t="s">
        <v>199</v>
      </c>
      <c r="H192" s="6">
        <v>899</v>
      </c>
      <c r="I192" s="7">
        <f t="shared" si="12"/>
        <v>629.29999999999995</v>
      </c>
    </row>
    <row r="193" spans="1:10" x14ac:dyDescent="0.25">
      <c r="A193" s="2">
        <v>562057</v>
      </c>
      <c r="B193" s="2">
        <v>666543</v>
      </c>
      <c r="C193" s="2">
        <v>562066</v>
      </c>
      <c r="D193" s="2">
        <v>667095</v>
      </c>
      <c r="E193" s="3" t="s">
        <v>225</v>
      </c>
      <c r="F193" s="3">
        <v>55542</v>
      </c>
      <c r="G193" s="3" t="s">
        <v>199</v>
      </c>
      <c r="H193" s="6">
        <v>599.00400000000002</v>
      </c>
      <c r="I193" s="7">
        <v>419.30279999999999</v>
      </c>
      <c r="J193" t="s">
        <v>358</v>
      </c>
    </row>
    <row r="194" spans="1:10" x14ac:dyDescent="0.25">
      <c r="A194" s="2">
        <v>77036</v>
      </c>
      <c r="B194" s="2">
        <v>86651</v>
      </c>
      <c r="C194" s="2">
        <v>77038</v>
      </c>
      <c r="D194" s="2">
        <v>86652</v>
      </c>
      <c r="E194" s="3" t="s">
        <v>226</v>
      </c>
      <c r="F194" s="3">
        <v>55542</v>
      </c>
      <c r="G194" s="3" t="s">
        <v>199</v>
      </c>
      <c r="H194" s="6">
        <v>4499.0039999999999</v>
      </c>
      <c r="I194" s="7">
        <f>H194*0.7</f>
        <v>3149.3027999999999</v>
      </c>
    </row>
    <row r="195" spans="1:10" x14ac:dyDescent="0.25">
      <c r="A195" s="2">
        <v>77001</v>
      </c>
      <c r="B195" s="2">
        <v>86649</v>
      </c>
      <c r="C195" s="2">
        <v>77009</v>
      </c>
      <c r="D195" s="2">
        <v>86647</v>
      </c>
      <c r="E195" s="3" t="s">
        <v>227</v>
      </c>
      <c r="F195" s="3">
        <v>55542</v>
      </c>
      <c r="G195" s="3" t="s">
        <v>199</v>
      </c>
      <c r="H195" s="6">
        <v>3599.0039999999999</v>
      </c>
      <c r="I195" s="7">
        <v>2519.3027999999999</v>
      </c>
      <c r="J195" t="s">
        <v>358</v>
      </c>
    </row>
    <row r="196" spans="1:10" x14ac:dyDescent="0.25">
      <c r="A196" s="2">
        <v>545201</v>
      </c>
      <c r="B196" s="2">
        <v>650191</v>
      </c>
      <c r="C196" s="2">
        <v>545203</v>
      </c>
      <c r="D196" s="2">
        <v>29270</v>
      </c>
      <c r="E196" s="3" t="s">
        <v>228</v>
      </c>
      <c r="F196" s="3">
        <v>55542</v>
      </c>
      <c r="G196" s="3" t="s">
        <v>199</v>
      </c>
      <c r="H196" s="6">
        <v>5499</v>
      </c>
      <c r="I196" s="7">
        <f t="shared" ref="I196:I206" si="13">H196*0.7</f>
        <v>3849.2999999999997</v>
      </c>
    </row>
    <row r="197" spans="1:10" x14ac:dyDescent="0.25">
      <c r="A197" s="2">
        <v>503123</v>
      </c>
      <c r="B197" s="2">
        <v>628786</v>
      </c>
      <c r="C197" s="2">
        <v>515222</v>
      </c>
      <c r="D197" s="2">
        <v>23196</v>
      </c>
      <c r="E197" s="3" t="s">
        <v>229</v>
      </c>
      <c r="F197" s="3">
        <v>55542</v>
      </c>
      <c r="G197" s="3" t="s">
        <v>199</v>
      </c>
      <c r="H197" s="6">
        <v>999.86400000000003</v>
      </c>
      <c r="I197" s="7">
        <f t="shared" si="13"/>
        <v>699.90480000000002</v>
      </c>
    </row>
    <row r="198" spans="1:10" x14ac:dyDescent="0.25">
      <c r="A198" s="2">
        <v>76984</v>
      </c>
      <c r="B198" s="2">
        <v>86648</v>
      </c>
      <c r="C198" s="2">
        <v>76985</v>
      </c>
      <c r="D198" s="2">
        <v>86650</v>
      </c>
      <c r="E198" s="3" t="s">
        <v>230</v>
      </c>
      <c r="F198" s="3">
        <v>55542</v>
      </c>
      <c r="G198" s="3" t="s">
        <v>199</v>
      </c>
      <c r="H198" s="6">
        <v>5999.0039999999999</v>
      </c>
      <c r="I198" s="7">
        <f t="shared" si="13"/>
        <v>4199.3027999999995</v>
      </c>
    </row>
    <row r="199" spans="1:10" x14ac:dyDescent="0.25">
      <c r="A199" s="2">
        <v>511541</v>
      </c>
      <c r="B199" s="2">
        <v>632703</v>
      </c>
      <c r="C199" s="2" t="s">
        <v>353</v>
      </c>
      <c r="D199" s="2"/>
      <c r="E199" s="3" t="s">
        <v>231</v>
      </c>
      <c r="F199" s="3">
        <v>55542</v>
      </c>
      <c r="G199" s="3" t="s">
        <v>199</v>
      </c>
      <c r="H199" s="6">
        <v>809.88</v>
      </c>
      <c r="I199" s="7">
        <f t="shared" si="13"/>
        <v>566.91599999999994</v>
      </c>
    </row>
    <row r="200" spans="1:10" x14ac:dyDescent="0.25">
      <c r="A200" s="2">
        <v>562055</v>
      </c>
      <c r="B200" s="2">
        <v>667083</v>
      </c>
      <c r="C200" s="2">
        <v>562061</v>
      </c>
      <c r="D200" s="2">
        <v>667123</v>
      </c>
      <c r="E200" s="3" t="s">
        <v>232</v>
      </c>
      <c r="F200" s="3">
        <v>55542</v>
      </c>
      <c r="G200" s="3" t="s">
        <v>199</v>
      </c>
      <c r="H200" s="6">
        <v>4499.0039999999999</v>
      </c>
      <c r="I200" s="7">
        <f t="shared" si="13"/>
        <v>3149.3027999999999</v>
      </c>
    </row>
    <row r="201" spans="1:10" x14ac:dyDescent="0.25">
      <c r="A201" s="2">
        <v>562056</v>
      </c>
      <c r="B201" s="2">
        <v>667080</v>
      </c>
      <c r="C201" s="2">
        <v>562062</v>
      </c>
      <c r="D201" s="2">
        <v>667120</v>
      </c>
      <c r="E201" s="3" t="s">
        <v>233</v>
      </c>
      <c r="F201" s="3">
        <v>55542</v>
      </c>
      <c r="G201" s="3" t="s">
        <v>199</v>
      </c>
      <c r="H201" s="6">
        <v>3198.9960000000001</v>
      </c>
      <c r="I201" s="7">
        <f t="shared" si="13"/>
        <v>2239.2972</v>
      </c>
    </row>
    <row r="202" spans="1:10" x14ac:dyDescent="0.25">
      <c r="A202" s="2">
        <v>562058</v>
      </c>
      <c r="B202" s="2">
        <v>667079</v>
      </c>
      <c r="C202" s="2">
        <v>562063</v>
      </c>
      <c r="D202" s="2">
        <v>667119</v>
      </c>
      <c r="E202" s="3" t="s">
        <v>234</v>
      </c>
      <c r="F202" s="3">
        <v>55542</v>
      </c>
      <c r="G202" s="3" t="s">
        <v>199</v>
      </c>
      <c r="H202" s="6">
        <v>3499</v>
      </c>
      <c r="I202" s="7">
        <f t="shared" si="13"/>
        <v>2449.2999999999997</v>
      </c>
    </row>
    <row r="203" spans="1:10" x14ac:dyDescent="0.25">
      <c r="A203" s="2">
        <v>562059</v>
      </c>
      <c r="B203" s="2">
        <v>667082</v>
      </c>
      <c r="C203" s="2">
        <v>562065</v>
      </c>
      <c r="D203" s="2">
        <v>667122</v>
      </c>
      <c r="E203" s="3" t="s">
        <v>235</v>
      </c>
      <c r="F203" s="3">
        <v>55542</v>
      </c>
      <c r="G203" s="3" t="s">
        <v>199</v>
      </c>
      <c r="H203" s="6">
        <v>3399</v>
      </c>
      <c r="I203" s="7">
        <f t="shared" si="13"/>
        <v>2379.2999999999997</v>
      </c>
    </row>
    <row r="204" spans="1:10" x14ac:dyDescent="0.25">
      <c r="A204" s="2">
        <v>562060</v>
      </c>
      <c r="B204" s="2">
        <v>667081</v>
      </c>
      <c r="C204" s="2">
        <v>562068</v>
      </c>
      <c r="D204" s="2">
        <v>667121</v>
      </c>
      <c r="E204" s="3" t="s">
        <v>236</v>
      </c>
      <c r="F204" s="3">
        <v>55542</v>
      </c>
      <c r="G204" s="3" t="s">
        <v>199</v>
      </c>
      <c r="H204" s="6">
        <v>3198.9960000000001</v>
      </c>
      <c r="I204" s="7">
        <f t="shared" si="13"/>
        <v>2239.2972</v>
      </c>
    </row>
    <row r="205" spans="1:10" x14ac:dyDescent="0.25">
      <c r="A205" s="2">
        <v>85418</v>
      </c>
      <c r="B205" s="2">
        <v>85418</v>
      </c>
      <c r="C205" s="2">
        <v>384244</v>
      </c>
      <c r="D205" s="2">
        <v>143968</v>
      </c>
      <c r="E205" s="3" t="s">
        <v>237</v>
      </c>
      <c r="F205" s="3">
        <v>50000</v>
      </c>
      <c r="G205" s="3" t="s">
        <v>238</v>
      </c>
      <c r="H205" s="6">
        <v>5099</v>
      </c>
      <c r="I205" s="7">
        <f t="shared" si="13"/>
        <v>3569.2999999999997</v>
      </c>
    </row>
    <row r="206" spans="1:10" x14ac:dyDescent="0.25">
      <c r="A206" s="2">
        <v>163800</v>
      </c>
      <c r="B206" s="2">
        <v>229524</v>
      </c>
      <c r="C206" s="2">
        <v>384219</v>
      </c>
      <c r="D206" s="2">
        <v>143963</v>
      </c>
      <c r="E206" s="3" t="s">
        <v>239</v>
      </c>
      <c r="F206" s="3">
        <v>50000</v>
      </c>
      <c r="G206" s="3" t="s">
        <v>238</v>
      </c>
      <c r="H206" s="6">
        <v>6399</v>
      </c>
      <c r="I206" s="7">
        <f t="shared" si="13"/>
        <v>4479.2999999999993</v>
      </c>
    </row>
    <row r="207" spans="1:10" x14ac:dyDescent="0.25">
      <c r="A207" s="2">
        <v>12336</v>
      </c>
      <c r="B207" s="2">
        <v>12336</v>
      </c>
      <c r="C207" s="2">
        <v>180849</v>
      </c>
      <c r="D207" s="2">
        <v>123193</v>
      </c>
      <c r="E207" s="3" t="s">
        <v>243</v>
      </c>
      <c r="F207" s="3">
        <v>31482</v>
      </c>
      <c r="G207" s="3" t="s">
        <v>244</v>
      </c>
      <c r="H207" s="6">
        <v>3399</v>
      </c>
      <c r="I207" s="7" t="s">
        <v>360</v>
      </c>
      <c r="J207" t="s">
        <v>358</v>
      </c>
    </row>
    <row r="208" spans="1:10" x14ac:dyDescent="0.25">
      <c r="A208" s="2">
        <v>20570</v>
      </c>
      <c r="B208" s="2">
        <v>20570</v>
      </c>
      <c r="C208" s="2">
        <v>301726</v>
      </c>
      <c r="D208" s="2">
        <v>140173</v>
      </c>
      <c r="E208" s="3" t="s">
        <v>245</v>
      </c>
      <c r="F208" s="3">
        <v>31482</v>
      </c>
      <c r="G208" s="3" t="s">
        <v>244</v>
      </c>
      <c r="H208" s="6">
        <v>3699</v>
      </c>
      <c r="I208" s="7" t="s">
        <v>361</v>
      </c>
      <c r="J208" t="s">
        <v>358</v>
      </c>
    </row>
    <row r="209" spans="1:10" x14ac:dyDescent="0.25">
      <c r="A209" s="2">
        <v>526728</v>
      </c>
      <c r="B209" s="2">
        <v>425376</v>
      </c>
      <c r="C209" s="2">
        <v>166676</v>
      </c>
      <c r="D209" s="2">
        <v>147378</v>
      </c>
      <c r="E209" s="3" t="s">
        <v>246</v>
      </c>
      <c r="F209" s="3">
        <v>31482</v>
      </c>
      <c r="G209" s="3" t="s">
        <v>244</v>
      </c>
      <c r="H209" s="6">
        <v>5499</v>
      </c>
      <c r="I209" s="7">
        <f t="shared" ref="I209:I218" si="14">H209*0.7</f>
        <v>3849.2999999999997</v>
      </c>
    </row>
    <row r="210" spans="1:10" x14ac:dyDescent="0.25">
      <c r="A210" s="2">
        <v>287630</v>
      </c>
      <c r="B210" s="2">
        <v>522115</v>
      </c>
      <c r="C210" s="2">
        <v>287625</v>
      </c>
      <c r="D210" s="2">
        <v>149158</v>
      </c>
      <c r="E210" s="3" t="s">
        <v>247</v>
      </c>
      <c r="F210" s="3">
        <v>31482</v>
      </c>
      <c r="G210" s="3" t="s">
        <v>244</v>
      </c>
      <c r="H210" s="6">
        <v>5999</v>
      </c>
      <c r="I210" s="7">
        <f t="shared" si="14"/>
        <v>4199.3</v>
      </c>
    </row>
    <row r="211" spans="1:10" x14ac:dyDescent="0.25">
      <c r="A211" s="2">
        <v>526729</v>
      </c>
      <c r="B211" s="2">
        <v>425377</v>
      </c>
      <c r="C211" s="2">
        <v>226164</v>
      </c>
      <c r="D211" s="2">
        <v>148162</v>
      </c>
      <c r="E211" s="3" t="s">
        <v>248</v>
      </c>
      <c r="F211" s="3">
        <v>31482</v>
      </c>
      <c r="G211" s="3" t="s">
        <v>244</v>
      </c>
      <c r="H211" s="6">
        <v>5499</v>
      </c>
      <c r="I211" s="7">
        <f t="shared" si="14"/>
        <v>3849.2999999999997</v>
      </c>
    </row>
    <row r="212" spans="1:10" x14ac:dyDescent="0.25">
      <c r="A212" s="2">
        <v>35465</v>
      </c>
      <c r="B212" s="2">
        <v>46494</v>
      </c>
      <c r="C212" s="2">
        <v>35475</v>
      </c>
      <c r="D212" s="2">
        <v>46500</v>
      </c>
      <c r="E212" s="3" t="s">
        <v>249</v>
      </c>
      <c r="F212" s="3">
        <v>31482</v>
      </c>
      <c r="G212" s="3" t="s">
        <v>244</v>
      </c>
      <c r="H212" s="6">
        <v>5199</v>
      </c>
      <c r="I212" s="7">
        <f t="shared" si="14"/>
        <v>3639.2999999999997</v>
      </c>
    </row>
    <row r="213" spans="1:10" x14ac:dyDescent="0.25">
      <c r="A213" s="2">
        <v>428353</v>
      </c>
      <c r="B213" s="2">
        <v>586566</v>
      </c>
      <c r="C213" s="2">
        <v>428358</v>
      </c>
      <c r="D213" s="2">
        <v>10164</v>
      </c>
      <c r="E213" s="3" t="s">
        <v>250</v>
      </c>
      <c r="F213" s="3">
        <v>31482</v>
      </c>
      <c r="G213" s="3" t="s">
        <v>244</v>
      </c>
      <c r="H213" s="6">
        <v>3199</v>
      </c>
      <c r="I213" s="7">
        <f t="shared" si="14"/>
        <v>2239.2999999999997</v>
      </c>
    </row>
    <row r="214" spans="1:10" x14ac:dyDescent="0.25">
      <c r="A214" s="2">
        <v>348777</v>
      </c>
      <c r="B214" s="2">
        <v>326269</v>
      </c>
      <c r="C214" s="2">
        <v>386179</v>
      </c>
      <c r="D214" s="2">
        <v>143981</v>
      </c>
      <c r="E214" s="3" t="s">
        <v>251</v>
      </c>
      <c r="F214" s="3">
        <v>31482</v>
      </c>
      <c r="G214" s="3" t="s">
        <v>244</v>
      </c>
      <c r="H214" s="6">
        <v>6299</v>
      </c>
      <c r="I214" s="7">
        <f t="shared" si="14"/>
        <v>4409.2999999999993</v>
      </c>
    </row>
    <row r="215" spans="1:10" x14ac:dyDescent="0.25">
      <c r="A215" s="2">
        <v>93762</v>
      </c>
      <c r="B215" s="2">
        <v>93762</v>
      </c>
      <c r="C215" s="2">
        <v>301728</v>
      </c>
      <c r="D215" s="2">
        <v>140175</v>
      </c>
      <c r="E215" s="3" t="s">
        <v>252</v>
      </c>
      <c r="F215" s="3">
        <v>31482</v>
      </c>
      <c r="G215" s="3" t="s">
        <v>244</v>
      </c>
      <c r="H215" s="6">
        <v>20899</v>
      </c>
      <c r="I215" s="7">
        <f t="shared" si="14"/>
        <v>14629.3</v>
      </c>
    </row>
    <row r="216" spans="1:10" x14ac:dyDescent="0.25">
      <c r="A216" s="2">
        <v>85422</v>
      </c>
      <c r="B216" s="2">
        <v>85422</v>
      </c>
      <c r="C216" s="2">
        <v>287371</v>
      </c>
      <c r="D216" s="2">
        <v>138447</v>
      </c>
      <c r="E216" s="3" t="s">
        <v>253</v>
      </c>
      <c r="F216" s="3">
        <v>31482</v>
      </c>
      <c r="G216" s="3" t="s">
        <v>244</v>
      </c>
      <c r="H216" s="6">
        <v>6299</v>
      </c>
      <c r="I216" s="7">
        <f t="shared" si="14"/>
        <v>4409.2999999999993</v>
      </c>
    </row>
    <row r="217" spans="1:10" x14ac:dyDescent="0.25">
      <c r="A217" s="2">
        <v>203171</v>
      </c>
      <c r="B217" s="2">
        <v>255007</v>
      </c>
      <c r="C217" s="2">
        <v>403091</v>
      </c>
      <c r="D217" s="2">
        <v>144996</v>
      </c>
      <c r="E217" s="3" t="s">
        <v>254</v>
      </c>
      <c r="F217" s="3">
        <v>31482</v>
      </c>
      <c r="G217" s="3" t="s">
        <v>244</v>
      </c>
      <c r="H217" s="6">
        <v>8699</v>
      </c>
      <c r="I217" s="7">
        <f t="shared" si="14"/>
        <v>6089.2999999999993</v>
      </c>
    </row>
    <row r="218" spans="1:10" x14ac:dyDescent="0.25">
      <c r="A218" s="2">
        <v>428357</v>
      </c>
      <c r="B218" s="2">
        <v>586558</v>
      </c>
      <c r="C218" s="2">
        <v>428367</v>
      </c>
      <c r="D218" s="2">
        <v>10163</v>
      </c>
      <c r="E218" s="3" t="s">
        <v>255</v>
      </c>
      <c r="F218" s="3">
        <v>31482</v>
      </c>
      <c r="G218" s="3" t="s">
        <v>244</v>
      </c>
      <c r="H218" s="6">
        <v>3999</v>
      </c>
      <c r="I218" s="7">
        <f t="shared" si="14"/>
        <v>2799.2999999999997</v>
      </c>
    </row>
    <row r="219" spans="1:10" x14ac:dyDescent="0.25">
      <c r="A219" s="2">
        <v>491582</v>
      </c>
      <c r="B219" s="2">
        <v>622849</v>
      </c>
      <c r="C219" s="2">
        <v>491588</v>
      </c>
      <c r="D219" s="2">
        <v>17454</v>
      </c>
      <c r="E219" s="3" t="s">
        <v>256</v>
      </c>
      <c r="F219" s="3">
        <v>31482</v>
      </c>
      <c r="G219" s="3" t="s">
        <v>244</v>
      </c>
      <c r="H219" s="6">
        <v>1199.0039999999999</v>
      </c>
      <c r="I219" s="7">
        <v>839.30279999999993</v>
      </c>
      <c r="J219" t="s">
        <v>358</v>
      </c>
    </row>
    <row r="220" spans="1:10" x14ac:dyDescent="0.25">
      <c r="A220" s="2">
        <v>491559</v>
      </c>
      <c r="B220" s="2">
        <v>622848</v>
      </c>
      <c r="C220" s="2">
        <v>491578</v>
      </c>
      <c r="D220" s="2">
        <v>17449</v>
      </c>
      <c r="E220" s="3" t="s">
        <v>257</v>
      </c>
      <c r="F220" s="3">
        <v>31482</v>
      </c>
      <c r="G220" s="3" t="s">
        <v>244</v>
      </c>
      <c r="H220" s="6">
        <v>1199.0039999999999</v>
      </c>
      <c r="I220" s="7">
        <v>839.30279999999993</v>
      </c>
      <c r="J220" t="s">
        <v>358</v>
      </c>
    </row>
    <row r="221" spans="1:10" x14ac:dyDescent="0.25">
      <c r="A221" s="2">
        <v>563571</v>
      </c>
      <c r="B221" s="2">
        <v>667362</v>
      </c>
      <c r="C221" s="2">
        <v>563573</v>
      </c>
      <c r="D221" s="2">
        <v>667361</v>
      </c>
      <c r="E221" s="3" t="s">
        <v>258</v>
      </c>
      <c r="F221" s="3">
        <v>31482</v>
      </c>
      <c r="G221" s="3" t="s">
        <v>244</v>
      </c>
      <c r="H221" s="6">
        <v>6699</v>
      </c>
      <c r="I221" s="7">
        <f t="shared" ref="I221:I239" si="15">H221*0.7</f>
        <v>4689.2999999999993</v>
      </c>
    </row>
    <row r="222" spans="1:10" x14ac:dyDescent="0.25">
      <c r="A222" s="2">
        <v>14624</v>
      </c>
      <c r="B222" s="2">
        <v>30158</v>
      </c>
      <c r="C222" s="2">
        <v>14625</v>
      </c>
      <c r="D222" s="2">
        <v>30160</v>
      </c>
      <c r="E222" s="3" t="s">
        <v>259</v>
      </c>
      <c r="F222" s="3">
        <v>31482</v>
      </c>
      <c r="G222" s="3" t="s">
        <v>244</v>
      </c>
      <c r="H222" s="6">
        <v>5499</v>
      </c>
      <c r="I222" s="7">
        <f t="shared" si="15"/>
        <v>3849.2999999999997</v>
      </c>
    </row>
    <row r="223" spans="1:10" x14ac:dyDescent="0.25">
      <c r="A223" s="2">
        <v>526727</v>
      </c>
      <c r="B223" s="2">
        <v>425379</v>
      </c>
      <c r="C223" s="2">
        <v>519771</v>
      </c>
      <c r="D223" s="2">
        <v>146772</v>
      </c>
      <c r="E223" s="3" t="s">
        <v>260</v>
      </c>
      <c r="F223" s="3">
        <v>31482</v>
      </c>
      <c r="G223" s="3" t="s">
        <v>244</v>
      </c>
      <c r="H223" s="6">
        <v>3299</v>
      </c>
      <c r="I223" s="7">
        <f t="shared" si="15"/>
        <v>2309.2999999999997</v>
      </c>
    </row>
    <row r="224" spans="1:10" x14ac:dyDescent="0.25">
      <c r="A224" s="2">
        <v>26111</v>
      </c>
      <c r="B224" s="2">
        <v>36907</v>
      </c>
      <c r="C224" s="2">
        <v>25939</v>
      </c>
      <c r="D224" s="2">
        <v>36903</v>
      </c>
      <c r="E224" s="3" t="s">
        <v>261</v>
      </c>
      <c r="F224" s="3">
        <v>31482</v>
      </c>
      <c r="G224" s="3" t="s">
        <v>244</v>
      </c>
      <c r="H224" s="6">
        <v>5999.0039999999999</v>
      </c>
      <c r="I224" s="7">
        <f t="shared" si="15"/>
        <v>4199.3027999999995</v>
      </c>
    </row>
    <row r="225" spans="1:10" x14ac:dyDescent="0.25">
      <c r="A225" s="2">
        <v>228488</v>
      </c>
      <c r="B225" s="2">
        <v>261460</v>
      </c>
      <c r="C225" s="2">
        <v>386184</v>
      </c>
      <c r="D225" s="2">
        <v>143985</v>
      </c>
      <c r="E225" s="3" t="s">
        <v>262</v>
      </c>
      <c r="F225" s="3">
        <v>31482</v>
      </c>
      <c r="G225" s="3" t="s">
        <v>244</v>
      </c>
      <c r="H225" s="6">
        <v>24799</v>
      </c>
      <c r="I225" s="7">
        <f t="shared" si="15"/>
        <v>17359.3</v>
      </c>
    </row>
    <row r="226" spans="1:10" x14ac:dyDescent="0.25">
      <c r="A226" s="2">
        <v>366913</v>
      </c>
      <c r="B226" s="2">
        <v>555607</v>
      </c>
      <c r="C226" s="2">
        <v>366925</v>
      </c>
      <c r="D226" s="2">
        <v>5198</v>
      </c>
      <c r="E226" s="3" t="s">
        <v>263</v>
      </c>
      <c r="F226" s="3">
        <v>31482</v>
      </c>
      <c r="G226" s="3" t="s">
        <v>244</v>
      </c>
      <c r="H226" s="6">
        <v>3499</v>
      </c>
      <c r="I226" s="7">
        <f t="shared" si="15"/>
        <v>2449.2999999999997</v>
      </c>
    </row>
    <row r="227" spans="1:10" x14ac:dyDescent="0.25">
      <c r="A227" s="2">
        <v>20583</v>
      </c>
      <c r="B227" s="2">
        <v>20583</v>
      </c>
      <c r="C227" s="2">
        <v>386169</v>
      </c>
      <c r="D227" s="2">
        <v>143972</v>
      </c>
      <c r="E227" s="3" t="s">
        <v>264</v>
      </c>
      <c r="F227" s="3">
        <v>31482</v>
      </c>
      <c r="G227" s="3" t="s">
        <v>244</v>
      </c>
      <c r="H227" s="6">
        <v>20099</v>
      </c>
      <c r="I227" s="7">
        <f t="shared" si="15"/>
        <v>14069.3</v>
      </c>
    </row>
    <row r="228" spans="1:10" x14ac:dyDescent="0.25">
      <c r="A228" s="2">
        <v>489399</v>
      </c>
      <c r="B228" s="2">
        <v>404801</v>
      </c>
      <c r="C228" s="2">
        <v>202521</v>
      </c>
      <c r="D228" s="2">
        <v>147548</v>
      </c>
      <c r="E228" s="3" t="s">
        <v>265</v>
      </c>
      <c r="F228" s="3">
        <v>31482</v>
      </c>
      <c r="G228" s="3" t="s">
        <v>244</v>
      </c>
      <c r="H228" s="6">
        <v>11999</v>
      </c>
      <c r="I228" s="7">
        <f t="shared" si="15"/>
        <v>8399.2999999999993</v>
      </c>
    </row>
    <row r="229" spans="1:10" x14ac:dyDescent="0.25">
      <c r="A229" s="2">
        <v>526730</v>
      </c>
      <c r="B229" s="2">
        <v>425378</v>
      </c>
      <c r="C229" s="2"/>
      <c r="D229" s="2"/>
      <c r="E229" s="3" t="s">
        <v>266</v>
      </c>
      <c r="F229" s="3">
        <v>31482</v>
      </c>
      <c r="G229" s="3" t="s">
        <v>244</v>
      </c>
      <c r="H229" s="6">
        <v>38999</v>
      </c>
      <c r="I229" s="7">
        <f t="shared" si="15"/>
        <v>27299.3</v>
      </c>
    </row>
    <row r="230" spans="1:10" x14ac:dyDescent="0.25">
      <c r="A230" s="2">
        <v>167833</v>
      </c>
      <c r="B230" s="2">
        <v>230319</v>
      </c>
      <c r="C230" s="2">
        <v>403093</v>
      </c>
      <c r="D230" s="2">
        <v>144997</v>
      </c>
      <c r="E230" s="3" t="s">
        <v>267</v>
      </c>
      <c r="F230" s="3">
        <v>31482</v>
      </c>
      <c r="G230" s="3" t="s">
        <v>244</v>
      </c>
      <c r="H230" s="6">
        <v>6249.17</v>
      </c>
      <c r="I230" s="7">
        <f t="shared" si="15"/>
        <v>4374.4189999999999</v>
      </c>
    </row>
    <row r="231" spans="1:10" x14ac:dyDescent="0.25">
      <c r="A231" s="2">
        <v>189296</v>
      </c>
      <c r="B231" s="2">
        <v>463055</v>
      </c>
      <c r="C231" s="2">
        <v>483619</v>
      </c>
      <c r="D231" s="2">
        <v>15847</v>
      </c>
      <c r="E231" s="3" t="s">
        <v>268</v>
      </c>
      <c r="F231" s="3">
        <v>31482</v>
      </c>
      <c r="G231" s="3" t="s">
        <v>244</v>
      </c>
      <c r="H231" s="6">
        <v>8599</v>
      </c>
      <c r="I231" s="7">
        <f t="shared" si="15"/>
        <v>6019.2999999999993</v>
      </c>
    </row>
    <row r="232" spans="1:10" x14ac:dyDescent="0.25">
      <c r="A232" s="2">
        <v>12329</v>
      </c>
      <c r="B232" s="2">
        <v>12329</v>
      </c>
      <c r="C232" s="2">
        <v>301727</v>
      </c>
      <c r="D232" s="2">
        <v>140174</v>
      </c>
      <c r="E232" s="3" t="s">
        <v>269</v>
      </c>
      <c r="F232" s="3">
        <v>31482</v>
      </c>
      <c r="G232" s="3" t="s">
        <v>244</v>
      </c>
      <c r="H232" s="6">
        <v>6149.88</v>
      </c>
      <c r="I232" s="7">
        <f t="shared" si="15"/>
        <v>4304.9160000000002</v>
      </c>
    </row>
    <row r="233" spans="1:10" x14ac:dyDescent="0.25">
      <c r="A233" s="2">
        <v>180239</v>
      </c>
      <c r="B233" s="2">
        <v>459579</v>
      </c>
      <c r="C233" s="2">
        <v>484175</v>
      </c>
      <c r="D233" s="2">
        <v>15864</v>
      </c>
      <c r="E233" s="3" t="s">
        <v>270</v>
      </c>
      <c r="F233" s="3">
        <v>31482</v>
      </c>
      <c r="G233" s="3" t="s">
        <v>244</v>
      </c>
      <c r="H233" s="6">
        <v>7999</v>
      </c>
      <c r="I233" s="7">
        <f t="shared" si="15"/>
        <v>5599.2999999999993</v>
      </c>
    </row>
    <row r="234" spans="1:10" x14ac:dyDescent="0.25">
      <c r="A234" s="2">
        <v>69271</v>
      </c>
      <c r="B234" s="2">
        <v>76899</v>
      </c>
      <c r="C234" s="2">
        <v>69298</v>
      </c>
      <c r="D234" s="2">
        <v>76898</v>
      </c>
      <c r="E234" s="3" t="s">
        <v>271</v>
      </c>
      <c r="F234" s="3">
        <v>31482</v>
      </c>
      <c r="G234" s="3" t="s">
        <v>244</v>
      </c>
      <c r="H234" s="6">
        <v>18498.995999999999</v>
      </c>
      <c r="I234" s="7">
        <f t="shared" si="15"/>
        <v>12949.297199999999</v>
      </c>
    </row>
    <row r="235" spans="1:10" x14ac:dyDescent="0.25">
      <c r="A235" s="2">
        <v>366911</v>
      </c>
      <c r="B235" s="2">
        <v>555611</v>
      </c>
      <c r="C235" s="2">
        <v>366921</v>
      </c>
      <c r="D235" s="2">
        <v>5200</v>
      </c>
      <c r="E235" s="3" t="s">
        <v>272</v>
      </c>
      <c r="F235" s="3">
        <v>31482</v>
      </c>
      <c r="G235" s="3" t="s">
        <v>244</v>
      </c>
      <c r="H235" s="6">
        <v>3999.48</v>
      </c>
      <c r="I235" s="7">
        <f t="shared" si="15"/>
        <v>2799.636</v>
      </c>
    </row>
    <row r="236" spans="1:10" x14ac:dyDescent="0.25">
      <c r="A236" s="2">
        <v>366912</v>
      </c>
      <c r="B236" s="2">
        <v>555608</v>
      </c>
      <c r="C236" s="2">
        <v>366923</v>
      </c>
      <c r="D236" s="2">
        <v>5201</v>
      </c>
      <c r="E236" s="3" t="s">
        <v>273</v>
      </c>
      <c r="F236" s="3">
        <v>31482</v>
      </c>
      <c r="G236" s="3" t="s">
        <v>244</v>
      </c>
      <c r="H236" s="6">
        <v>3999.48</v>
      </c>
      <c r="I236" s="7">
        <f t="shared" si="15"/>
        <v>2799.636</v>
      </c>
    </row>
    <row r="237" spans="1:10" x14ac:dyDescent="0.25">
      <c r="A237" s="2">
        <v>180115</v>
      </c>
      <c r="B237" s="2">
        <v>459572</v>
      </c>
      <c r="C237" s="2" t="s">
        <v>353</v>
      </c>
      <c r="D237" s="2"/>
      <c r="E237" s="3" t="s">
        <v>274</v>
      </c>
      <c r="F237" s="3">
        <v>31482</v>
      </c>
      <c r="G237" s="3" t="s">
        <v>244</v>
      </c>
      <c r="H237" s="6">
        <v>32999.9</v>
      </c>
      <c r="I237" s="7">
        <f t="shared" si="15"/>
        <v>23099.93</v>
      </c>
    </row>
    <row r="238" spans="1:10" x14ac:dyDescent="0.25">
      <c r="A238" s="2">
        <v>366920</v>
      </c>
      <c r="B238" s="2">
        <v>555610</v>
      </c>
      <c r="C238" s="2">
        <v>366922</v>
      </c>
      <c r="D238" s="2">
        <v>5199</v>
      </c>
      <c r="E238" s="3" t="s">
        <v>275</v>
      </c>
      <c r="F238" s="3">
        <v>31482</v>
      </c>
      <c r="G238" s="3" t="s">
        <v>244</v>
      </c>
      <c r="H238" s="6">
        <v>3099.5880000000002</v>
      </c>
      <c r="I238" s="7">
        <f t="shared" si="15"/>
        <v>2169.7116000000001</v>
      </c>
    </row>
    <row r="239" spans="1:10" x14ac:dyDescent="0.25">
      <c r="A239" s="2">
        <v>265852</v>
      </c>
      <c r="B239" s="2">
        <v>512888</v>
      </c>
      <c r="C239" s="2">
        <v>265853</v>
      </c>
      <c r="D239" s="2">
        <v>148830</v>
      </c>
      <c r="E239" s="3" t="s">
        <v>276</v>
      </c>
      <c r="F239" s="3">
        <v>20537</v>
      </c>
      <c r="G239" s="3" t="s">
        <v>277</v>
      </c>
      <c r="H239" s="6">
        <v>5099</v>
      </c>
      <c r="I239" s="7">
        <f t="shared" si="15"/>
        <v>3569.2999999999997</v>
      </c>
    </row>
    <row r="240" spans="1:10" x14ac:dyDescent="0.25">
      <c r="A240" s="2">
        <v>494967</v>
      </c>
      <c r="B240" s="2">
        <v>624185</v>
      </c>
      <c r="C240" s="2">
        <v>495002</v>
      </c>
      <c r="D240" s="2">
        <v>17923</v>
      </c>
      <c r="E240" s="3" t="s">
        <v>278</v>
      </c>
      <c r="F240" s="3">
        <v>20537</v>
      </c>
      <c r="G240" s="3" t="s">
        <v>277</v>
      </c>
      <c r="H240" s="6">
        <v>859</v>
      </c>
      <c r="I240" s="7">
        <v>601.29999999999995</v>
      </c>
      <c r="J240" t="s">
        <v>358</v>
      </c>
    </row>
    <row r="241" spans="1:10" x14ac:dyDescent="0.25">
      <c r="A241" s="2">
        <v>435274</v>
      </c>
      <c r="B241" s="2">
        <v>589980</v>
      </c>
      <c r="C241" s="2">
        <v>435279</v>
      </c>
      <c r="D241" s="2">
        <v>11097</v>
      </c>
      <c r="E241" s="3" t="s">
        <v>279</v>
      </c>
      <c r="F241" s="3">
        <v>20537</v>
      </c>
      <c r="G241" s="3" t="s">
        <v>277</v>
      </c>
      <c r="H241" s="6">
        <v>6499</v>
      </c>
      <c r="I241" s="7">
        <f t="shared" ref="I241:I248" si="16">H241*0.7</f>
        <v>4549.2999999999993</v>
      </c>
    </row>
    <row r="242" spans="1:10" x14ac:dyDescent="0.25">
      <c r="A242" s="2">
        <v>551143</v>
      </c>
      <c r="B242" s="2">
        <v>656636</v>
      </c>
      <c r="C242" s="2">
        <v>551145</v>
      </c>
      <c r="D242" s="2">
        <v>29846</v>
      </c>
      <c r="E242" s="3" t="s">
        <v>280</v>
      </c>
      <c r="F242" s="3">
        <v>20537</v>
      </c>
      <c r="G242" s="3" t="s">
        <v>277</v>
      </c>
      <c r="H242" s="6">
        <v>17899</v>
      </c>
      <c r="I242" s="7">
        <f t="shared" si="16"/>
        <v>12529.3</v>
      </c>
    </row>
    <row r="243" spans="1:10" x14ac:dyDescent="0.25">
      <c r="A243" s="2">
        <v>435283</v>
      </c>
      <c r="B243" s="2">
        <v>589979</v>
      </c>
      <c r="C243" s="2">
        <v>435285</v>
      </c>
      <c r="D243" s="2">
        <v>11096</v>
      </c>
      <c r="E243" s="3" t="s">
        <v>281</v>
      </c>
      <c r="F243" s="3">
        <v>20537</v>
      </c>
      <c r="G243" s="3" t="s">
        <v>277</v>
      </c>
      <c r="H243" s="6">
        <v>6499</v>
      </c>
      <c r="I243" s="7">
        <f t="shared" si="16"/>
        <v>4549.2999999999993</v>
      </c>
    </row>
    <row r="244" spans="1:10" x14ac:dyDescent="0.25">
      <c r="A244" s="2">
        <v>507588</v>
      </c>
      <c r="B244" s="2">
        <v>630737</v>
      </c>
      <c r="C244" s="2">
        <v>507604</v>
      </c>
      <c r="D244" s="2">
        <v>20848</v>
      </c>
      <c r="E244" s="3" t="s">
        <v>282</v>
      </c>
      <c r="F244" s="3">
        <v>20537</v>
      </c>
      <c r="G244" s="3" t="s">
        <v>277</v>
      </c>
      <c r="H244" s="6">
        <v>5099</v>
      </c>
      <c r="I244" s="7">
        <f t="shared" si="16"/>
        <v>3569.2999999999997</v>
      </c>
    </row>
    <row r="245" spans="1:10" x14ac:dyDescent="0.25">
      <c r="A245" s="2">
        <v>479780</v>
      </c>
      <c r="B245" s="2">
        <v>616984</v>
      </c>
      <c r="C245" s="2">
        <v>479815</v>
      </c>
      <c r="D245" s="2">
        <v>15583</v>
      </c>
      <c r="E245" s="3" t="s">
        <v>283</v>
      </c>
      <c r="F245" s="3">
        <v>38636</v>
      </c>
      <c r="G245" s="3" t="s">
        <v>284</v>
      </c>
      <c r="H245" s="6">
        <v>3249.5520000000001</v>
      </c>
      <c r="I245" s="7">
        <f t="shared" si="16"/>
        <v>2274.6864</v>
      </c>
    </row>
    <row r="246" spans="1:10" x14ac:dyDescent="0.25">
      <c r="A246" s="2">
        <v>429679</v>
      </c>
      <c r="B246" s="2">
        <v>586849</v>
      </c>
      <c r="C246" s="2">
        <v>429751</v>
      </c>
      <c r="D246" s="2">
        <v>10455</v>
      </c>
      <c r="E246" s="3" t="s">
        <v>285</v>
      </c>
      <c r="F246" s="3">
        <v>38636</v>
      </c>
      <c r="G246" s="3" t="s">
        <v>284</v>
      </c>
      <c r="H246" s="6">
        <v>1749.7560000000001</v>
      </c>
      <c r="I246" s="7">
        <f t="shared" si="16"/>
        <v>1224.8291999999999</v>
      </c>
    </row>
    <row r="247" spans="1:10" x14ac:dyDescent="0.25">
      <c r="A247" s="2">
        <v>479777</v>
      </c>
      <c r="B247" s="2">
        <v>616982</v>
      </c>
      <c r="C247" s="2">
        <v>479818</v>
      </c>
      <c r="D247" s="2">
        <v>15581</v>
      </c>
      <c r="E247" s="3" t="s">
        <v>286</v>
      </c>
      <c r="F247" s="3">
        <v>38636</v>
      </c>
      <c r="G247" s="3" t="s">
        <v>284</v>
      </c>
      <c r="H247" s="6">
        <v>3249.5520000000001</v>
      </c>
      <c r="I247" s="7">
        <f t="shared" si="16"/>
        <v>2274.6864</v>
      </c>
    </row>
    <row r="248" spans="1:10" x14ac:dyDescent="0.25">
      <c r="A248" s="2">
        <v>479778</v>
      </c>
      <c r="B248" s="2">
        <v>616983</v>
      </c>
      <c r="C248" s="2">
        <v>479853</v>
      </c>
      <c r="D248" s="2">
        <v>15582</v>
      </c>
      <c r="E248" s="3" t="s">
        <v>287</v>
      </c>
      <c r="F248" s="3">
        <v>38636</v>
      </c>
      <c r="G248" s="3" t="s">
        <v>284</v>
      </c>
      <c r="H248" s="6">
        <v>3249.5520000000001</v>
      </c>
      <c r="I248" s="7">
        <f t="shared" si="16"/>
        <v>2274.6864</v>
      </c>
    </row>
    <row r="249" spans="1:10" x14ac:dyDescent="0.25">
      <c r="A249" s="2">
        <v>162759</v>
      </c>
      <c r="B249" s="2">
        <v>227634</v>
      </c>
      <c r="C249" s="2"/>
      <c r="D249" s="2"/>
      <c r="E249" s="3" t="s">
        <v>288</v>
      </c>
      <c r="F249" s="3">
        <v>37116</v>
      </c>
      <c r="G249" s="3" t="s">
        <v>289</v>
      </c>
      <c r="H249" s="6">
        <v>223</v>
      </c>
      <c r="I249" s="8">
        <v>164</v>
      </c>
    </row>
    <row r="250" spans="1:10" x14ac:dyDescent="0.25">
      <c r="A250" s="2">
        <v>151298</v>
      </c>
      <c r="B250" s="2">
        <v>230864</v>
      </c>
      <c r="C250" s="2">
        <v>184027</v>
      </c>
      <c r="D250" s="2">
        <v>465528</v>
      </c>
      <c r="E250" s="3" t="s">
        <v>290</v>
      </c>
      <c r="F250" s="3">
        <v>22193</v>
      </c>
      <c r="G250" s="3" t="s">
        <v>291</v>
      </c>
      <c r="H250" s="6">
        <v>699</v>
      </c>
      <c r="I250" s="7">
        <v>489.29999999999995</v>
      </c>
      <c r="J250" t="s">
        <v>358</v>
      </c>
    </row>
    <row r="251" spans="1:10" x14ac:dyDescent="0.25">
      <c r="A251" s="2">
        <v>117357</v>
      </c>
      <c r="B251" s="2">
        <v>206671</v>
      </c>
      <c r="C251" s="2">
        <v>184012</v>
      </c>
      <c r="D251" s="2">
        <v>465345</v>
      </c>
      <c r="E251" s="3" t="s">
        <v>292</v>
      </c>
      <c r="F251" s="3">
        <v>22193</v>
      </c>
      <c r="G251" s="3" t="s">
        <v>291</v>
      </c>
      <c r="H251" s="6">
        <v>699</v>
      </c>
      <c r="I251" s="7">
        <v>489.29999999999995</v>
      </c>
      <c r="J251" t="s">
        <v>358</v>
      </c>
    </row>
    <row r="252" spans="1:10" x14ac:dyDescent="0.25">
      <c r="A252" s="2">
        <v>516628</v>
      </c>
      <c r="B252" s="2">
        <v>635318</v>
      </c>
      <c r="C252" s="2">
        <v>519223</v>
      </c>
      <c r="D252" s="2">
        <v>23599</v>
      </c>
      <c r="E252" s="3" t="s">
        <v>293</v>
      </c>
      <c r="F252" s="3">
        <v>22193</v>
      </c>
      <c r="G252" s="3" t="s">
        <v>291</v>
      </c>
      <c r="H252" s="6">
        <v>939</v>
      </c>
      <c r="I252" s="7">
        <f t="shared" ref="I252:I263" si="17">H252*0.7</f>
        <v>657.3</v>
      </c>
    </row>
    <row r="253" spans="1:10" x14ac:dyDescent="0.25">
      <c r="A253" s="2">
        <v>11613</v>
      </c>
      <c r="B253" s="2">
        <v>24301</v>
      </c>
      <c r="C253" s="2">
        <v>11864</v>
      </c>
      <c r="D253" s="2">
        <v>24277</v>
      </c>
      <c r="E253" s="3" t="s">
        <v>294</v>
      </c>
      <c r="F253" s="3">
        <v>22193</v>
      </c>
      <c r="G253" s="3" t="s">
        <v>291</v>
      </c>
      <c r="H253" s="6">
        <v>969</v>
      </c>
      <c r="I253" s="7">
        <f t="shared" si="17"/>
        <v>678.3</v>
      </c>
    </row>
    <row r="254" spans="1:10" x14ac:dyDescent="0.25">
      <c r="A254" s="2">
        <v>493139</v>
      </c>
      <c r="B254" s="2">
        <v>623346</v>
      </c>
      <c r="C254" s="2">
        <v>493142</v>
      </c>
      <c r="D254" s="2">
        <v>17695</v>
      </c>
      <c r="E254" s="3" t="s">
        <v>295</v>
      </c>
      <c r="F254" s="3">
        <v>22193</v>
      </c>
      <c r="G254" s="3" t="s">
        <v>291</v>
      </c>
      <c r="H254" s="6">
        <v>969</v>
      </c>
      <c r="I254" s="7">
        <f t="shared" si="17"/>
        <v>678.3</v>
      </c>
    </row>
    <row r="255" spans="1:10" x14ac:dyDescent="0.25">
      <c r="A255" s="2">
        <v>465523</v>
      </c>
      <c r="B255" s="2">
        <v>607738</v>
      </c>
      <c r="C255" s="2">
        <v>465801</v>
      </c>
      <c r="D255" s="2">
        <v>14490</v>
      </c>
      <c r="E255" s="3" t="s">
        <v>296</v>
      </c>
      <c r="F255" s="3">
        <v>22193</v>
      </c>
      <c r="G255" s="3" t="s">
        <v>291</v>
      </c>
      <c r="H255" s="6">
        <v>909</v>
      </c>
      <c r="I255" s="7">
        <f t="shared" si="17"/>
        <v>636.29999999999995</v>
      </c>
    </row>
    <row r="256" spans="1:10" x14ac:dyDescent="0.25">
      <c r="A256" s="2">
        <v>472212</v>
      </c>
      <c r="B256" s="2">
        <v>611289</v>
      </c>
      <c r="C256" s="2">
        <v>472264</v>
      </c>
      <c r="D256" s="2">
        <v>14976</v>
      </c>
      <c r="E256" s="3" t="s">
        <v>297</v>
      </c>
      <c r="F256" s="3">
        <v>22193</v>
      </c>
      <c r="G256" s="3" t="s">
        <v>291</v>
      </c>
      <c r="H256" s="6">
        <v>269</v>
      </c>
      <c r="I256" s="7">
        <f t="shared" si="17"/>
        <v>188.29999999999998</v>
      </c>
    </row>
    <row r="257" spans="1:10" x14ac:dyDescent="0.25">
      <c r="A257" s="2">
        <v>472241</v>
      </c>
      <c r="B257" s="2">
        <v>611290</v>
      </c>
      <c r="C257" s="2">
        <v>472266</v>
      </c>
      <c r="D257" s="2">
        <v>14977</v>
      </c>
      <c r="E257" s="3" t="s">
        <v>298</v>
      </c>
      <c r="F257" s="3">
        <v>22193</v>
      </c>
      <c r="G257" s="3" t="s">
        <v>291</v>
      </c>
      <c r="H257" s="6">
        <v>269</v>
      </c>
      <c r="I257" s="7">
        <f t="shared" si="17"/>
        <v>188.29999999999998</v>
      </c>
    </row>
    <row r="258" spans="1:10" x14ac:dyDescent="0.25">
      <c r="A258" s="2">
        <v>342954</v>
      </c>
      <c r="B258" s="2">
        <v>543837</v>
      </c>
      <c r="C258" s="2">
        <v>342958</v>
      </c>
      <c r="D258" s="2">
        <v>2911</v>
      </c>
      <c r="E258" s="3" t="s">
        <v>299</v>
      </c>
      <c r="F258" s="3">
        <v>37630</v>
      </c>
      <c r="G258" s="3" t="s">
        <v>300</v>
      </c>
      <c r="H258" s="6">
        <v>1049.856</v>
      </c>
      <c r="I258" s="7">
        <f t="shared" si="17"/>
        <v>734.89919999999995</v>
      </c>
    </row>
    <row r="259" spans="1:10" x14ac:dyDescent="0.25">
      <c r="A259" s="2">
        <v>342951</v>
      </c>
      <c r="B259" s="2">
        <v>543840</v>
      </c>
      <c r="C259" s="2">
        <v>342955</v>
      </c>
      <c r="D259" s="2">
        <v>2914</v>
      </c>
      <c r="E259" s="3" t="s">
        <v>301</v>
      </c>
      <c r="F259" s="3">
        <v>37630</v>
      </c>
      <c r="G259" s="3" t="s">
        <v>300</v>
      </c>
      <c r="H259" s="6">
        <v>859.87199999999996</v>
      </c>
      <c r="I259" s="7">
        <f t="shared" si="17"/>
        <v>601.91039999999998</v>
      </c>
    </row>
    <row r="260" spans="1:10" x14ac:dyDescent="0.25">
      <c r="A260" s="2">
        <v>348118</v>
      </c>
      <c r="B260" s="2">
        <v>545664</v>
      </c>
      <c r="C260" s="2">
        <v>490203</v>
      </c>
      <c r="D260" s="2">
        <v>17192</v>
      </c>
      <c r="E260" s="3" t="s">
        <v>302</v>
      </c>
      <c r="F260" s="3">
        <v>37630</v>
      </c>
      <c r="G260" s="3" t="s">
        <v>300</v>
      </c>
      <c r="H260" s="6">
        <v>369</v>
      </c>
      <c r="I260" s="7">
        <f t="shared" si="17"/>
        <v>258.3</v>
      </c>
    </row>
    <row r="261" spans="1:10" x14ac:dyDescent="0.25">
      <c r="A261" s="2">
        <v>342953</v>
      </c>
      <c r="B261" s="2">
        <v>543838</v>
      </c>
      <c r="C261" s="2">
        <v>342957</v>
      </c>
      <c r="D261" s="2">
        <v>2912</v>
      </c>
      <c r="E261" s="3" t="s">
        <v>303</v>
      </c>
      <c r="F261" s="3">
        <v>37630</v>
      </c>
      <c r="G261" s="3" t="s">
        <v>300</v>
      </c>
      <c r="H261" s="6">
        <v>859</v>
      </c>
      <c r="I261" s="7">
        <f t="shared" si="17"/>
        <v>601.29999999999995</v>
      </c>
    </row>
    <row r="262" spans="1:10" x14ac:dyDescent="0.25">
      <c r="A262" s="2">
        <v>348103</v>
      </c>
      <c r="B262" s="2">
        <v>545672</v>
      </c>
      <c r="C262" s="2">
        <v>490206</v>
      </c>
      <c r="D262" s="2">
        <v>17190</v>
      </c>
      <c r="E262" s="3" t="s">
        <v>304</v>
      </c>
      <c r="F262" s="3">
        <v>37630</v>
      </c>
      <c r="G262" s="3" t="s">
        <v>300</v>
      </c>
      <c r="H262" s="6">
        <v>369</v>
      </c>
      <c r="I262" s="7">
        <f t="shared" si="17"/>
        <v>258.3</v>
      </c>
    </row>
    <row r="263" spans="1:10" x14ac:dyDescent="0.25">
      <c r="A263" s="2">
        <v>348120</v>
      </c>
      <c r="B263" s="2">
        <v>545663</v>
      </c>
      <c r="C263" s="2">
        <v>491012</v>
      </c>
      <c r="D263" s="2">
        <v>17383</v>
      </c>
      <c r="E263" s="3" t="s">
        <v>305</v>
      </c>
      <c r="F263" s="3">
        <v>37630</v>
      </c>
      <c r="G263" s="3" t="s">
        <v>300</v>
      </c>
      <c r="H263" s="6">
        <v>369</v>
      </c>
      <c r="I263" s="7">
        <f t="shared" si="17"/>
        <v>258.3</v>
      </c>
    </row>
    <row r="264" spans="1:10" x14ac:dyDescent="0.25">
      <c r="A264" s="2">
        <v>8979</v>
      </c>
      <c r="B264" s="2">
        <v>8979</v>
      </c>
      <c r="C264" s="2">
        <v>289608</v>
      </c>
      <c r="D264" s="2">
        <v>138664</v>
      </c>
      <c r="E264" s="3" t="s">
        <v>306</v>
      </c>
      <c r="F264" s="3">
        <v>54581</v>
      </c>
      <c r="G264" s="3" t="s">
        <v>307</v>
      </c>
      <c r="H264" s="6">
        <v>318.99599999999998</v>
      </c>
      <c r="I264" s="7" t="s">
        <v>359</v>
      </c>
      <c r="J264" t="s">
        <v>358</v>
      </c>
    </row>
    <row r="265" spans="1:10" x14ac:dyDescent="0.25">
      <c r="A265" s="2">
        <v>403307</v>
      </c>
      <c r="B265" s="2">
        <v>363050</v>
      </c>
      <c r="C265" s="2">
        <v>414773</v>
      </c>
      <c r="D265" s="2">
        <v>145629</v>
      </c>
      <c r="E265" s="3" t="s">
        <v>308</v>
      </c>
      <c r="F265" s="3">
        <v>54581</v>
      </c>
      <c r="G265" s="3" t="s">
        <v>307</v>
      </c>
      <c r="H265" s="6">
        <v>318.99599999999998</v>
      </c>
      <c r="I265" s="7" t="s">
        <v>359</v>
      </c>
      <c r="J265" t="s">
        <v>358</v>
      </c>
    </row>
    <row r="266" spans="1:10" x14ac:dyDescent="0.25">
      <c r="A266" s="2">
        <v>62001</v>
      </c>
      <c r="B266" s="2">
        <v>62001</v>
      </c>
      <c r="C266" s="2">
        <v>430289</v>
      </c>
      <c r="D266" s="2">
        <v>145832</v>
      </c>
      <c r="E266" s="3" t="s">
        <v>309</v>
      </c>
      <c r="F266" s="3">
        <v>54581</v>
      </c>
      <c r="G266" s="3" t="s">
        <v>307</v>
      </c>
      <c r="H266" s="6">
        <v>318.99599999999998</v>
      </c>
      <c r="I266" s="7" t="s">
        <v>359</v>
      </c>
      <c r="J266" t="s">
        <v>358</v>
      </c>
    </row>
    <row r="267" spans="1:10" x14ac:dyDescent="0.25">
      <c r="A267" s="2">
        <v>537118</v>
      </c>
      <c r="B267" s="2">
        <v>430877</v>
      </c>
      <c r="C267" s="2">
        <v>252537</v>
      </c>
      <c r="D267" s="2">
        <v>148719</v>
      </c>
      <c r="E267" s="3" t="s">
        <v>310</v>
      </c>
      <c r="F267" s="3">
        <v>54581</v>
      </c>
      <c r="G267" s="3" t="s">
        <v>307</v>
      </c>
      <c r="H267" s="6">
        <v>318.99599999999998</v>
      </c>
      <c r="I267" s="7" t="s">
        <v>359</v>
      </c>
      <c r="J267" t="s">
        <v>358</v>
      </c>
    </row>
    <row r="268" spans="1:10" x14ac:dyDescent="0.25">
      <c r="A268" s="2">
        <v>405124</v>
      </c>
      <c r="B268" s="2">
        <v>357956</v>
      </c>
      <c r="C268" s="2">
        <v>405151</v>
      </c>
      <c r="D268" s="2">
        <v>145417</v>
      </c>
      <c r="E268" s="3" t="s">
        <v>311</v>
      </c>
      <c r="F268" s="3">
        <v>54581</v>
      </c>
      <c r="G268" s="3" t="s">
        <v>307</v>
      </c>
      <c r="H268" s="6">
        <v>919</v>
      </c>
      <c r="I268" s="7">
        <f t="shared" ref="I268:I285" si="18">H268*0.7</f>
        <v>643.29999999999995</v>
      </c>
    </row>
    <row r="269" spans="1:10" x14ac:dyDescent="0.25">
      <c r="A269" s="2">
        <v>414435</v>
      </c>
      <c r="B269" s="2">
        <v>363051</v>
      </c>
      <c r="C269" s="2">
        <v>414775</v>
      </c>
      <c r="D269" s="2">
        <v>145803</v>
      </c>
      <c r="E269" s="3" t="s">
        <v>312</v>
      </c>
      <c r="F269" s="3">
        <v>54581</v>
      </c>
      <c r="G269" s="3" t="s">
        <v>307</v>
      </c>
      <c r="H269" s="6">
        <v>919</v>
      </c>
      <c r="I269" s="7">
        <f t="shared" si="18"/>
        <v>643.29999999999995</v>
      </c>
    </row>
    <row r="270" spans="1:10" x14ac:dyDescent="0.25">
      <c r="A270" s="2">
        <v>537116</v>
      </c>
      <c r="B270" s="2">
        <v>430874</v>
      </c>
      <c r="C270" s="2">
        <v>252524</v>
      </c>
      <c r="D270" s="2">
        <v>148720</v>
      </c>
      <c r="E270" s="3" t="s">
        <v>313</v>
      </c>
      <c r="F270" s="3">
        <v>54581</v>
      </c>
      <c r="G270" s="3" t="s">
        <v>307</v>
      </c>
      <c r="H270" s="6">
        <v>439</v>
      </c>
      <c r="I270" s="7">
        <f t="shared" si="18"/>
        <v>307.29999999999995</v>
      </c>
    </row>
    <row r="271" spans="1:10" x14ac:dyDescent="0.25">
      <c r="A271" s="2">
        <v>439844</v>
      </c>
      <c r="B271" s="2">
        <v>592421</v>
      </c>
      <c r="C271" s="2">
        <v>440021</v>
      </c>
      <c r="D271" s="2">
        <v>592446</v>
      </c>
      <c r="E271" s="3" t="s">
        <v>314</v>
      </c>
      <c r="F271" s="3">
        <v>54581</v>
      </c>
      <c r="G271" s="3" t="s">
        <v>307</v>
      </c>
      <c r="H271" s="6">
        <v>1179</v>
      </c>
      <c r="I271" s="7">
        <f t="shared" si="18"/>
        <v>825.3</v>
      </c>
    </row>
    <row r="272" spans="1:10" x14ac:dyDescent="0.25">
      <c r="A272" s="2">
        <v>409945</v>
      </c>
      <c r="B272" s="2">
        <v>362629</v>
      </c>
      <c r="C272" s="2">
        <v>564020</v>
      </c>
      <c r="D272" s="2">
        <v>667615</v>
      </c>
      <c r="E272" s="3" t="s">
        <v>315</v>
      </c>
      <c r="F272" s="3">
        <v>54581</v>
      </c>
      <c r="G272" s="3" t="s">
        <v>307</v>
      </c>
      <c r="H272" s="6">
        <v>919</v>
      </c>
      <c r="I272" s="7">
        <f t="shared" si="18"/>
        <v>643.29999999999995</v>
      </c>
    </row>
    <row r="273" spans="1:10" x14ac:dyDescent="0.25">
      <c r="A273" s="2">
        <v>439769</v>
      </c>
      <c r="B273" s="2">
        <v>592424</v>
      </c>
      <c r="C273" s="2">
        <v>439807</v>
      </c>
      <c r="D273" s="2">
        <v>592426</v>
      </c>
      <c r="E273" s="3" t="s">
        <v>316</v>
      </c>
      <c r="F273" s="3">
        <v>54581</v>
      </c>
      <c r="G273" s="3" t="s">
        <v>307</v>
      </c>
      <c r="H273" s="6">
        <v>1179</v>
      </c>
      <c r="I273" s="7">
        <f t="shared" si="18"/>
        <v>825.3</v>
      </c>
    </row>
    <row r="274" spans="1:10" x14ac:dyDescent="0.25">
      <c r="A274" s="2">
        <v>247547</v>
      </c>
      <c r="B274" s="2">
        <v>503340</v>
      </c>
      <c r="C274" s="2">
        <v>428806</v>
      </c>
      <c r="D274" s="2">
        <v>10166</v>
      </c>
      <c r="E274" s="3" t="s">
        <v>317</v>
      </c>
      <c r="F274" s="3">
        <v>54581</v>
      </c>
      <c r="G274" s="3" t="s">
        <v>307</v>
      </c>
      <c r="H274" s="6">
        <v>609</v>
      </c>
      <c r="I274" s="7">
        <f t="shared" si="18"/>
        <v>426.29999999999995</v>
      </c>
    </row>
    <row r="275" spans="1:10" x14ac:dyDescent="0.25">
      <c r="A275" s="2">
        <v>409936</v>
      </c>
      <c r="B275" s="2">
        <v>362636</v>
      </c>
      <c r="C275" s="2">
        <v>229814</v>
      </c>
      <c r="D275" s="2">
        <v>148254</v>
      </c>
      <c r="E275" s="3" t="s">
        <v>318</v>
      </c>
      <c r="F275" s="3">
        <v>54581</v>
      </c>
      <c r="G275" s="3" t="s">
        <v>307</v>
      </c>
      <c r="H275" s="6">
        <v>1899</v>
      </c>
      <c r="I275" s="7">
        <f t="shared" si="18"/>
        <v>1329.3</v>
      </c>
    </row>
    <row r="276" spans="1:10" x14ac:dyDescent="0.25">
      <c r="A276" s="2">
        <v>247548</v>
      </c>
      <c r="B276" s="2">
        <v>503339</v>
      </c>
      <c r="C276" s="2">
        <v>428797</v>
      </c>
      <c r="D276" s="2">
        <v>10173</v>
      </c>
      <c r="E276" s="3" t="s">
        <v>319</v>
      </c>
      <c r="F276" s="3">
        <v>54581</v>
      </c>
      <c r="G276" s="3" t="s">
        <v>307</v>
      </c>
      <c r="H276" s="6">
        <v>609</v>
      </c>
      <c r="I276" s="7">
        <f t="shared" si="18"/>
        <v>426.29999999999995</v>
      </c>
    </row>
    <row r="277" spans="1:10" x14ac:dyDescent="0.25">
      <c r="A277" s="2">
        <v>40799</v>
      </c>
      <c r="B277" s="2">
        <v>51420</v>
      </c>
      <c r="C277" s="2">
        <v>40810</v>
      </c>
      <c r="D277" s="2">
        <v>51419</v>
      </c>
      <c r="E277" s="3" t="s">
        <v>320</v>
      </c>
      <c r="F277" s="3">
        <v>54581</v>
      </c>
      <c r="G277" s="3" t="s">
        <v>307</v>
      </c>
      <c r="H277" s="6">
        <v>1299</v>
      </c>
      <c r="I277" s="7">
        <f t="shared" si="18"/>
        <v>909.3</v>
      </c>
    </row>
    <row r="278" spans="1:10" x14ac:dyDescent="0.25">
      <c r="A278" s="2">
        <v>247553</v>
      </c>
      <c r="B278" s="2">
        <v>503338</v>
      </c>
      <c r="C278" s="2">
        <v>428800</v>
      </c>
      <c r="D278" s="2">
        <v>10167</v>
      </c>
      <c r="E278" s="3" t="s">
        <v>321</v>
      </c>
      <c r="F278" s="3">
        <v>54581</v>
      </c>
      <c r="G278" s="3" t="s">
        <v>307</v>
      </c>
      <c r="H278" s="6">
        <v>609</v>
      </c>
      <c r="I278" s="7">
        <f t="shared" si="18"/>
        <v>426.29999999999995</v>
      </c>
    </row>
    <row r="279" spans="1:10" x14ac:dyDescent="0.25">
      <c r="A279" s="2">
        <v>40812</v>
      </c>
      <c r="B279" s="2">
        <v>51464</v>
      </c>
      <c r="C279" s="2">
        <v>40793</v>
      </c>
      <c r="D279" s="2">
        <v>51415</v>
      </c>
      <c r="E279" s="3" t="s">
        <v>322</v>
      </c>
      <c r="F279" s="3">
        <v>54581</v>
      </c>
      <c r="G279" s="3" t="s">
        <v>307</v>
      </c>
      <c r="H279" s="6">
        <v>399</v>
      </c>
      <c r="I279" s="7">
        <f t="shared" si="18"/>
        <v>279.29999999999995</v>
      </c>
    </row>
    <row r="280" spans="1:10" x14ac:dyDescent="0.25">
      <c r="A280" s="2">
        <v>537793</v>
      </c>
      <c r="B280" s="2">
        <v>430876</v>
      </c>
      <c r="C280" s="2">
        <v>206042</v>
      </c>
      <c r="D280" s="2">
        <v>147550</v>
      </c>
      <c r="E280" s="3" t="s">
        <v>323</v>
      </c>
      <c r="F280" s="3">
        <v>54581</v>
      </c>
      <c r="G280" s="3" t="s">
        <v>307</v>
      </c>
      <c r="H280" s="6">
        <v>309</v>
      </c>
      <c r="I280" s="7">
        <f t="shared" si="18"/>
        <v>216.29999999999998</v>
      </c>
    </row>
    <row r="281" spans="1:10" x14ac:dyDescent="0.25">
      <c r="A281" s="2">
        <v>187324</v>
      </c>
      <c r="B281" s="2">
        <v>462216</v>
      </c>
      <c r="C281" s="2">
        <v>199840</v>
      </c>
      <c r="D281" s="2">
        <v>148630</v>
      </c>
      <c r="E281" s="3" t="s">
        <v>324</v>
      </c>
      <c r="F281" s="3">
        <v>54581</v>
      </c>
      <c r="G281" s="3" t="s">
        <v>307</v>
      </c>
      <c r="H281" s="6">
        <v>309</v>
      </c>
      <c r="I281" s="7">
        <f t="shared" si="18"/>
        <v>216.29999999999998</v>
      </c>
    </row>
    <row r="282" spans="1:10" x14ac:dyDescent="0.25">
      <c r="A282" s="2">
        <v>347677</v>
      </c>
      <c r="B282" s="2">
        <v>545872</v>
      </c>
      <c r="C282" s="2">
        <v>348370</v>
      </c>
      <c r="D282" s="2">
        <v>4201</v>
      </c>
      <c r="E282" s="3" t="s">
        <v>325</v>
      </c>
      <c r="F282" s="3">
        <v>38021</v>
      </c>
      <c r="G282" s="3" t="s">
        <v>326</v>
      </c>
      <c r="H282" s="6">
        <v>389</v>
      </c>
      <c r="I282" s="7">
        <f t="shared" si="18"/>
        <v>272.29999999999995</v>
      </c>
    </row>
    <row r="283" spans="1:10" x14ac:dyDescent="0.25">
      <c r="A283" s="2">
        <v>347680</v>
      </c>
      <c r="B283" s="2">
        <v>545867</v>
      </c>
      <c r="C283" s="2">
        <v>348375</v>
      </c>
      <c r="D283" s="2">
        <v>4199</v>
      </c>
      <c r="E283" s="3" t="s">
        <v>327</v>
      </c>
      <c r="F283" s="3">
        <v>38021</v>
      </c>
      <c r="G283" s="3" t="s">
        <v>326</v>
      </c>
      <c r="H283" s="6">
        <v>389</v>
      </c>
      <c r="I283" s="7">
        <f t="shared" si="18"/>
        <v>272.29999999999995</v>
      </c>
    </row>
    <row r="284" spans="1:10" x14ac:dyDescent="0.25">
      <c r="A284" s="2">
        <v>347686</v>
      </c>
      <c r="B284" s="2">
        <v>545866</v>
      </c>
      <c r="C284" s="2">
        <v>348379</v>
      </c>
      <c r="D284" s="2">
        <v>4198</v>
      </c>
      <c r="E284" s="3" t="s">
        <v>328</v>
      </c>
      <c r="F284" s="3">
        <v>38021</v>
      </c>
      <c r="G284" s="3" t="s">
        <v>326</v>
      </c>
      <c r="H284" s="6">
        <v>389</v>
      </c>
      <c r="I284" s="7">
        <f t="shared" si="18"/>
        <v>272.29999999999995</v>
      </c>
    </row>
    <row r="285" spans="1:10" x14ac:dyDescent="0.25">
      <c r="A285" s="2">
        <v>347711</v>
      </c>
      <c r="B285" s="2">
        <v>545865</v>
      </c>
      <c r="C285" s="2">
        <v>348402</v>
      </c>
      <c r="D285" s="2">
        <v>4197</v>
      </c>
      <c r="E285" s="3" t="s">
        <v>329</v>
      </c>
      <c r="F285" s="3">
        <v>38021</v>
      </c>
      <c r="G285" s="3" t="s">
        <v>326</v>
      </c>
      <c r="H285" s="6">
        <v>389</v>
      </c>
      <c r="I285" s="7">
        <f t="shared" si="18"/>
        <v>272.29999999999995</v>
      </c>
    </row>
    <row r="286" spans="1:10" x14ac:dyDescent="0.25">
      <c r="A286" s="2">
        <v>519938</v>
      </c>
      <c r="B286" s="2">
        <v>636551</v>
      </c>
      <c r="C286" s="2">
        <v>519931</v>
      </c>
      <c r="D286" s="2">
        <v>23651</v>
      </c>
      <c r="E286" s="3" t="s">
        <v>330</v>
      </c>
      <c r="F286" s="3">
        <v>38021</v>
      </c>
      <c r="G286" s="3" t="s">
        <v>326</v>
      </c>
      <c r="H286" s="6">
        <v>369</v>
      </c>
      <c r="I286" s="7">
        <v>258.3</v>
      </c>
      <c r="J286" t="s">
        <v>358</v>
      </c>
    </row>
    <row r="287" spans="1:10" x14ac:dyDescent="0.25">
      <c r="A287" s="2">
        <v>519946</v>
      </c>
      <c r="B287" s="2">
        <v>636544</v>
      </c>
      <c r="C287" s="2">
        <v>519937</v>
      </c>
      <c r="D287" s="2">
        <v>23648</v>
      </c>
      <c r="E287" s="3" t="s">
        <v>331</v>
      </c>
      <c r="F287" s="3">
        <v>38021</v>
      </c>
      <c r="G287" s="3" t="s">
        <v>326</v>
      </c>
      <c r="H287" s="6">
        <v>369</v>
      </c>
      <c r="I287" s="7">
        <v>258.3</v>
      </c>
      <c r="J287" t="s">
        <v>358</v>
      </c>
    </row>
    <row r="288" spans="1:10" x14ac:dyDescent="0.25">
      <c r="A288" s="2">
        <v>3189</v>
      </c>
      <c r="B288" s="2">
        <v>17196</v>
      </c>
      <c r="C288" s="2">
        <v>3212</v>
      </c>
      <c r="D288" s="2">
        <v>17177</v>
      </c>
      <c r="E288" s="3" t="s">
        <v>332</v>
      </c>
      <c r="F288" s="3">
        <v>38021</v>
      </c>
      <c r="G288" s="3" t="s">
        <v>326</v>
      </c>
      <c r="H288" s="6">
        <v>369</v>
      </c>
      <c r="I288" s="7">
        <v>258.3</v>
      </c>
      <c r="J288" t="s">
        <v>358</v>
      </c>
    </row>
    <row r="289" spans="1:10" x14ac:dyDescent="0.25">
      <c r="A289" s="2">
        <v>3184</v>
      </c>
      <c r="B289" s="2">
        <v>17195</v>
      </c>
      <c r="C289" s="2">
        <v>3208</v>
      </c>
      <c r="D289" s="2">
        <v>17191</v>
      </c>
      <c r="E289" s="3" t="s">
        <v>333</v>
      </c>
      <c r="F289" s="3">
        <v>38021</v>
      </c>
      <c r="G289" s="3" t="s">
        <v>326</v>
      </c>
      <c r="H289" s="6">
        <v>369</v>
      </c>
      <c r="I289" s="7">
        <v>258.3</v>
      </c>
      <c r="J289" t="s">
        <v>358</v>
      </c>
    </row>
    <row r="290" spans="1:10" x14ac:dyDescent="0.25">
      <c r="A290" s="2">
        <v>519939</v>
      </c>
      <c r="B290" s="2">
        <v>636548</v>
      </c>
      <c r="C290" s="2">
        <v>519934</v>
      </c>
      <c r="D290" s="2">
        <v>23649</v>
      </c>
      <c r="E290" s="3" t="s">
        <v>334</v>
      </c>
      <c r="F290" s="3">
        <v>38021</v>
      </c>
      <c r="G290" s="3" t="s">
        <v>326</v>
      </c>
      <c r="H290" s="6">
        <v>369</v>
      </c>
      <c r="I290" s="7">
        <v>258.3</v>
      </c>
      <c r="J290" t="s">
        <v>358</v>
      </c>
    </row>
    <row r="291" spans="1:10" x14ac:dyDescent="0.25">
      <c r="A291" s="2">
        <v>514662</v>
      </c>
      <c r="B291" s="2">
        <v>634110</v>
      </c>
      <c r="C291" s="2">
        <v>514770</v>
      </c>
      <c r="D291" s="2">
        <v>634122</v>
      </c>
      <c r="E291" s="3" t="s">
        <v>240</v>
      </c>
      <c r="F291" s="3">
        <v>39827</v>
      </c>
      <c r="G291" s="3" t="s">
        <v>326</v>
      </c>
      <c r="H291" s="6">
        <v>279.95999999999998</v>
      </c>
      <c r="I291" s="7">
        <f t="shared" ref="I291:I298" si="19">H291*0.7</f>
        <v>195.97199999999998</v>
      </c>
    </row>
    <row r="292" spans="1:10" x14ac:dyDescent="0.25">
      <c r="A292" s="2">
        <v>65055</v>
      </c>
      <c r="B292" s="2">
        <v>74161</v>
      </c>
      <c r="C292" s="2" t="s">
        <v>353</v>
      </c>
      <c r="D292" s="2"/>
      <c r="E292" s="3" t="s">
        <v>335</v>
      </c>
      <c r="F292" s="3">
        <v>38021</v>
      </c>
      <c r="G292" s="3" t="s">
        <v>326</v>
      </c>
      <c r="H292" s="6">
        <v>449.00400000000002</v>
      </c>
      <c r="I292" s="7">
        <f t="shared" si="19"/>
        <v>314.30279999999999</v>
      </c>
    </row>
    <row r="293" spans="1:10" x14ac:dyDescent="0.25">
      <c r="A293" s="2">
        <v>514706</v>
      </c>
      <c r="B293" s="2">
        <v>634114</v>
      </c>
      <c r="C293" s="2">
        <v>514787</v>
      </c>
      <c r="D293" s="2">
        <v>634116</v>
      </c>
      <c r="E293" s="3" t="s">
        <v>241</v>
      </c>
      <c r="F293" s="3">
        <v>39827</v>
      </c>
      <c r="G293" s="3" t="s">
        <v>326</v>
      </c>
      <c r="H293" s="6">
        <v>279.95999999999998</v>
      </c>
      <c r="I293" s="7">
        <f t="shared" si="19"/>
        <v>195.97199999999998</v>
      </c>
    </row>
    <row r="294" spans="1:10" x14ac:dyDescent="0.25">
      <c r="A294" s="2">
        <v>514664</v>
      </c>
      <c r="B294" s="2">
        <v>634115</v>
      </c>
      <c r="C294" s="2">
        <v>514774</v>
      </c>
      <c r="D294" s="2">
        <v>634117</v>
      </c>
      <c r="E294" s="3" t="s">
        <v>242</v>
      </c>
      <c r="F294" s="3">
        <v>39827</v>
      </c>
      <c r="G294" s="3" t="s">
        <v>326</v>
      </c>
      <c r="H294" s="6">
        <v>279.95999999999998</v>
      </c>
      <c r="I294" s="7">
        <f t="shared" si="19"/>
        <v>195.97199999999998</v>
      </c>
    </row>
    <row r="295" spans="1:10" x14ac:dyDescent="0.25">
      <c r="A295" s="2">
        <v>384342</v>
      </c>
      <c r="B295" s="2">
        <v>567939</v>
      </c>
      <c r="C295" s="2">
        <v>486007</v>
      </c>
      <c r="D295" s="2">
        <v>16003</v>
      </c>
      <c r="E295" s="3" t="s">
        <v>336</v>
      </c>
      <c r="F295" s="3">
        <v>38021</v>
      </c>
      <c r="G295" s="3" t="s">
        <v>326</v>
      </c>
      <c r="H295" s="6">
        <v>369</v>
      </c>
      <c r="I295" s="7">
        <f t="shared" si="19"/>
        <v>258.3</v>
      </c>
    </row>
    <row r="296" spans="1:10" x14ac:dyDescent="0.25">
      <c r="A296" s="2">
        <v>347678</v>
      </c>
      <c r="B296" s="2">
        <v>545868</v>
      </c>
      <c r="C296" s="2">
        <v>348373</v>
      </c>
      <c r="D296" s="2">
        <v>4200</v>
      </c>
      <c r="E296" s="3" t="s">
        <v>337</v>
      </c>
      <c r="F296" s="3">
        <v>38021</v>
      </c>
      <c r="G296" s="3" t="s">
        <v>326</v>
      </c>
      <c r="H296" s="6">
        <v>369</v>
      </c>
      <c r="I296" s="7">
        <f t="shared" si="19"/>
        <v>258.3</v>
      </c>
    </row>
    <row r="297" spans="1:10" x14ac:dyDescent="0.25">
      <c r="A297" s="2">
        <v>384343</v>
      </c>
      <c r="B297" s="2">
        <v>567940</v>
      </c>
      <c r="C297" s="2">
        <v>486008</v>
      </c>
      <c r="D297" s="2">
        <v>16004</v>
      </c>
      <c r="E297" s="3" t="s">
        <v>338</v>
      </c>
      <c r="F297" s="3">
        <v>38021</v>
      </c>
      <c r="G297" s="3" t="s">
        <v>326</v>
      </c>
      <c r="H297" s="6">
        <v>369</v>
      </c>
      <c r="I297" s="7">
        <f t="shared" si="19"/>
        <v>258.3</v>
      </c>
    </row>
    <row r="298" spans="1:10" x14ac:dyDescent="0.25">
      <c r="A298" s="2">
        <v>516129</v>
      </c>
      <c r="B298" s="2">
        <v>634922</v>
      </c>
      <c r="C298" s="2">
        <v>517794</v>
      </c>
      <c r="D298" s="2">
        <v>22902</v>
      </c>
      <c r="E298" s="3" t="s">
        <v>339</v>
      </c>
      <c r="F298" s="3">
        <v>36721</v>
      </c>
      <c r="G298" s="3" t="s">
        <v>340</v>
      </c>
      <c r="H298" s="6">
        <v>1049</v>
      </c>
      <c r="I298" s="7">
        <f t="shared" si="19"/>
        <v>734.3</v>
      </c>
    </row>
    <row r="299" spans="1:10" x14ac:dyDescent="0.25">
      <c r="A299" s="2">
        <v>516134</v>
      </c>
      <c r="B299" s="2">
        <v>634921</v>
      </c>
      <c r="C299" s="2">
        <v>517795</v>
      </c>
      <c r="D299" s="2">
        <v>22901</v>
      </c>
      <c r="E299" s="3" t="s">
        <v>341</v>
      </c>
      <c r="F299" s="3">
        <v>36721</v>
      </c>
      <c r="G299" s="3" t="s">
        <v>340</v>
      </c>
      <c r="H299" s="6">
        <v>1499.0039999999999</v>
      </c>
      <c r="I299" s="7">
        <v>1049.3027999999999</v>
      </c>
      <c r="J299" t="s">
        <v>358</v>
      </c>
    </row>
    <row r="300" spans="1:10" x14ac:dyDescent="0.25">
      <c r="A300" s="2">
        <v>497601</v>
      </c>
      <c r="B300" s="2">
        <v>626702</v>
      </c>
      <c r="C300" s="2"/>
      <c r="D300" s="2"/>
      <c r="E300" s="3" t="s">
        <v>342</v>
      </c>
      <c r="F300" s="3">
        <v>44004</v>
      </c>
      <c r="G300" s="3" t="s">
        <v>343</v>
      </c>
      <c r="H300" s="6">
        <v>509</v>
      </c>
      <c r="I300" s="7">
        <f t="shared" ref="I300:I307" si="20">H300*0.7</f>
        <v>356.29999999999995</v>
      </c>
    </row>
    <row r="301" spans="1:10" x14ac:dyDescent="0.25">
      <c r="A301" s="2">
        <v>494797</v>
      </c>
      <c r="B301" s="2">
        <v>626917</v>
      </c>
      <c r="C301" s="2"/>
      <c r="D301" s="2"/>
      <c r="E301" s="3" t="s">
        <v>344</v>
      </c>
      <c r="F301" s="3">
        <v>44004</v>
      </c>
      <c r="G301" s="3" t="s">
        <v>343</v>
      </c>
      <c r="H301" s="6">
        <v>488.6016933333334</v>
      </c>
      <c r="I301" s="7">
        <f t="shared" si="20"/>
        <v>342.02118533333334</v>
      </c>
    </row>
    <row r="302" spans="1:10" x14ac:dyDescent="0.25">
      <c r="A302" s="2">
        <v>497595</v>
      </c>
      <c r="B302" s="2">
        <v>626703</v>
      </c>
      <c r="C302" s="2"/>
      <c r="D302" s="2"/>
      <c r="E302" s="3" t="s">
        <v>345</v>
      </c>
      <c r="F302" s="3">
        <v>44004</v>
      </c>
      <c r="G302" s="3" t="s">
        <v>343</v>
      </c>
      <c r="H302" s="6">
        <v>488.6016933333334</v>
      </c>
      <c r="I302" s="7">
        <f t="shared" si="20"/>
        <v>342.02118533333334</v>
      </c>
    </row>
    <row r="303" spans="1:10" x14ac:dyDescent="0.25">
      <c r="A303" s="2">
        <v>472417</v>
      </c>
      <c r="B303" s="2">
        <v>611445</v>
      </c>
      <c r="C303" s="2">
        <v>472458</v>
      </c>
      <c r="D303" s="2">
        <v>15046</v>
      </c>
      <c r="E303" s="3" t="s">
        <v>346</v>
      </c>
      <c r="F303" s="3">
        <v>46684</v>
      </c>
      <c r="G303" s="3" t="s">
        <v>347</v>
      </c>
      <c r="H303" s="6">
        <v>3799.4760000000001</v>
      </c>
      <c r="I303" s="7">
        <f t="shared" si="20"/>
        <v>2659.6331999999998</v>
      </c>
    </row>
    <row r="304" spans="1:10" x14ac:dyDescent="0.25">
      <c r="A304" s="2">
        <v>472391</v>
      </c>
      <c r="B304" s="2">
        <v>611446</v>
      </c>
      <c r="C304" s="2">
        <v>472393</v>
      </c>
      <c r="D304" s="2">
        <v>15047</v>
      </c>
      <c r="E304" s="3" t="s">
        <v>348</v>
      </c>
      <c r="F304" s="3">
        <v>46684</v>
      </c>
      <c r="G304" s="3" t="s">
        <v>347</v>
      </c>
      <c r="H304" s="6">
        <v>3249.5520000000001</v>
      </c>
      <c r="I304" s="7">
        <f t="shared" si="20"/>
        <v>2274.6864</v>
      </c>
    </row>
    <row r="305" spans="1:9" x14ac:dyDescent="0.25">
      <c r="A305" s="2">
        <v>548579</v>
      </c>
      <c r="B305" s="2">
        <v>654846</v>
      </c>
      <c r="C305" s="2">
        <v>548580</v>
      </c>
      <c r="D305" s="2">
        <v>29662</v>
      </c>
      <c r="E305" s="3" t="s">
        <v>349</v>
      </c>
      <c r="F305" s="3">
        <v>39110</v>
      </c>
      <c r="G305" s="3" t="s">
        <v>350</v>
      </c>
      <c r="H305" s="6">
        <v>409</v>
      </c>
      <c r="I305" s="7">
        <f t="shared" si="20"/>
        <v>286.29999999999995</v>
      </c>
    </row>
    <row r="306" spans="1:9" x14ac:dyDescent="0.25">
      <c r="A306" s="2">
        <v>549309</v>
      </c>
      <c r="B306" s="2">
        <v>654928</v>
      </c>
      <c r="C306" s="2">
        <v>549310</v>
      </c>
      <c r="D306" s="2">
        <v>29663</v>
      </c>
      <c r="E306" s="3" t="s">
        <v>351</v>
      </c>
      <c r="F306" s="3">
        <v>39110</v>
      </c>
      <c r="G306" s="3" t="s">
        <v>350</v>
      </c>
      <c r="H306" s="6">
        <v>409</v>
      </c>
      <c r="I306" s="7">
        <f t="shared" si="20"/>
        <v>286.29999999999995</v>
      </c>
    </row>
    <row r="307" spans="1:9" x14ac:dyDescent="0.25">
      <c r="A307" s="2">
        <v>443193</v>
      </c>
      <c r="B307" s="2">
        <v>593696</v>
      </c>
      <c r="C307" s="2">
        <v>443683</v>
      </c>
      <c r="D307" s="2">
        <v>11759</v>
      </c>
      <c r="E307" s="3" t="s">
        <v>352</v>
      </c>
      <c r="F307" s="3">
        <v>39110</v>
      </c>
      <c r="G307" s="3" t="s">
        <v>350</v>
      </c>
      <c r="H307" s="6">
        <v>1049.856</v>
      </c>
      <c r="I307" s="7">
        <f t="shared" si="20"/>
        <v>734.89919999999995</v>
      </c>
    </row>
  </sheetData>
  <autoFilter ref="A1:J307"/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2020-09-03T11:54:05Z</dcterms:modified>
</cp:coreProperties>
</file>